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Gestión 2024-2027\2025\COPLADEMUN 2025\"/>
    </mc:Choice>
  </mc:AlternateContent>
  <bookViews>
    <workbookView xWindow="-105" yWindow="-105" windowWidth="23265" windowHeight="12465"/>
  </bookViews>
  <sheets>
    <sheet name="LISTADO GENERAL" sheetId="7" r:id="rId1"/>
    <sheet name="RESUMEN" sheetId="8" r:id="rId2"/>
    <sheet name="RESUMEN POR DELEG" sheetId="9" r:id="rId3"/>
  </sheets>
  <definedNames>
    <definedName name="_xlnm._FilterDatabase" localSheetId="0" hidden="1">'LISTADO GENERAL'!$A$3:$H$16</definedName>
    <definedName name="_xlnm.Print_Titles" localSheetId="0">'LISTADO GENERAL'!$3:$3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7" l="1"/>
  <c r="H28" i="7"/>
  <c r="H21" i="7"/>
  <c r="E6" i="8" l="1"/>
  <c r="D6" i="8"/>
  <c r="C6" i="8"/>
  <c r="H16" i="7"/>
  <c r="E3" i="8" l="1"/>
  <c r="E4" i="8"/>
  <c r="E5" i="8"/>
</calcChain>
</file>

<file path=xl/sharedStrings.xml><?xml version="1.0" encoding="utf-8"?>
<sst xmlns="http://schemas.openxmlformats.org/spreadsheetml/2006/main" count="169" uniqueCount="68">
  <si>
    <t>PAVIMENTO CONCRETO</t>
  </si>
  <si>
    <t>M2</t>
  </si>
  <si>
    <t>BANQUETA</t>
  </si>
  <si>
    <t>M</t>
  </si>
  <si>
    <t>AGUA POTABLE</t>
  </si>
  <si>
    <t>DELEGACION</t>
  </si>
  <si>
    <t>COMUNIDAD</t>
  </si>
  <si>
    <t>DESCRIPCION</t>
  </si>
  <si>
    <t>VOL.</t>
  </si>
  <si>
    <t>COSTO</t>
  </si>
  <si>
    <t>PZA</t>
  </si>
  <si>
    <t>DRENAJE</t>
  </si>
  <si>
    <t>EMPEDRADO</t>
  </si>
  <si>
    <t>RAMO 33</t>
  </si>
  <si>
    <t>EL SAUCILLO</t>
  </si>
  <si>
    <t>BUENOS AIRES</t>
  </si>
  <si>
    <t>LA LAJA</t>
  </si>
  <si>
    <t>ILUMINACION</t>
  </si>
  <si>
    <t>CABECERA</t>
  </si>
  <si>
    <t>TOTALES</t>
  </si>
  <si>
    <t>EL  SAUCILLO</t>
  </si>
  <si>
    <t>CABECERA MUNICIPAL</t>
  </si>
  <si>
    <t>TOTAL</t>
  </si>
  <si>
    <t>VOLUMEN</t>
  </si>
  <si>
    <t>TOTAL GENERAL</t>
  </si>
  <si>
    <t>PUENTE Y BOCA DE TORMENTA</t>
  </si>
  <si>
    <t>ESCUELAS Y DOMOS</t>
  </si>
  <si>
    <t>TIPO DE OBRA</t>
  </si>
  <si>
    <t>No. DE OBRAS</t>
  </si>
  <si>
    <t>RECURSOS PROPIOS</t>
  </si>
  <si>
    <t>LA MEZQITERA</t>
  </si>
  <si>
    <t>REHABILITACION DE EMPEDRADO CAMINO DE LA LOMA A LA MEZQUITERA</t>
  </si>
  <si>
    <t xml:space="preserve">             RESUMEN DE OBRAS EJECUTADA POR DELEGACION  </t>
  </si>
  <si>
    <t xml:space="preserve">                           DEL 01/OCT/2025 AL 31/12/2025</t>
  </si>
  <si>
    <t>UBICACIÓN</t>
  </si>
  <si>
    <t xml:space="preserve">CONCEPTO </t>
  </si>
  <si>
    <t>FONDO</t>
  </si>
  <si>
    <t>UNIDAD</t>
  </si>
  <si>
    <t>SAN MIGUELITO</t>
  </si>
  <si>
    <t>SAN MARTIN</t>
  </si>
  <si>
    <t>JARDINES DEL PARAISO</t>
  </si>
  <si>
    <t>EMPEDRADO TRADICIONAL</t>
  </si>
  <si>
    <t>BANQUETAS</t>
  </si>
  <si>
    <t>DRENAJE SANITARIO</t>
  </si>
  <si>
    <t>RED AGUA POTABLE</t>
  </si>
  <si>
    <r>
      <t xml:space="preserve">CONSTRUCCION DE </t>
    </r>
    <r>
      <rPr>
        <b/>
        <sz val="10"/>
        <color theme="1"/>
        <rFont val="Arial"/>
        <family val="2"/>
      </rPr>
      <t>ANDADOR EN INGRESO</t>
    </r>
    <r>
      <rPr>
        <sz val="10"/>
        <color theme="1"/>
        <rFont val="Arial"/>
        <family val="2"/>
      </rPr>
      <t xml:space="preserve"> A LA COLONIA SAN MIGUELITO</t>
    </r>
  </si>
  <si>
    <r>
      <t xml:space="preserve">CONSTRUCCION DE </t>
    </r>
    <r>
      <rPr>
        <b/>
        <sz val="10"/>
        <color theme="1"/>
        <rFont val="Arial"/>
        <family val="2"/>
      </rPr>
      <t>BARANDAL EN INGRESO</t>
    </r>
    <r>
      <rPr>
        <sz val="10"/>
        <color theme="1"/>
        <rFont val="Arial"/>
        <family val="2"/>
      </rPr>
      <t xml:space="preserve"> A LA COLONIA SAN MIGUELITO</t>
    </r>
  </si>
  <si>
    <r>
      <t xml:space="preserve">CONSTRUCCION DE </t>
    </r>
    <r>
      <rPr>
        <b/>
        <sz val="10"/>
        <color theme="1"/>
        <rFont val="Arial"/>
        <family val="2"/>
      </rPr>
      <t>ILUMINACION EN INGRESO</t>
    </r>
    <r>
      <rPr>
        <sz val="10"/>
        <color theme="1"/>
        <rFont val="Arial"/>
        <family val="2"/>
      </rPr>
      <t xml:space="preserve"> A LA COLONIA SAN MIGUELITO</t>
    </r>
  </si>
  <si>
    <r>
      <t xml:space="preserve">CONSTRUCCION DE </t>
    </r>
    <r>
      <rPr>
        <b/>
        <sz val="10"/>
        <color theme="1"/>
        <rFont val="Arial"/>
        <family val="2"/>
      </rPr>
      <t>EMPEDRADO PRIV. OJO DE AGUA</t>
    </r>
    <r>
      <rPr>
        <sz val="10"/>
        <color theme="1"/>
        <rFont val="Arial"/>
        <family val="2"/>
      </rPr>
      <t xml:space="preserve"> COLONIA SAN MIGUELITO</t>
    </r>
  </si>
  <si>
    <r>
      <t>CONSTRUCCION DE</t>
    </r>
    <r>
      <rPr>
        <b/>
        <sz val="10"/>
        <color theme="1"/>
        <rFont val="Arial"/>
        <family val="2"/>
      </rPr>
      <t xml:space="preserve"> BANQUETA PRIV. OJO DE AGUA</t>
    </r>
    <r>
      <rPr>
        <sz val="10"/>
        <color theme="1"/>
        <rFont val="Arial"/>
        <family val="2"/>
      </rPr>
      <t xml:space="preserve"> COLONIA SAN MIGUELITO</t>
    </r>
  </si>
  <si>
    <r>
      <t xml:space="preserve">CONSTRUCCION DE </t>
    </r>
    <r>
      <rPr>
        <b/>
        <sz val="10"/>
        <color theme="1"/>
        <rFont val="Arial"/>
        <family val="2"/>
      </rPr>
      <t>ILUMINACION PRIV. OJO DE AGUA</t>
    </r>
    <r>
      <rPr>
        <sz val="10"/>
        <color theme="1"/>
        <rFont val="Arial"/>
        <family val="2"/>
      </rPr>
      <t xml:space="preserve"> COLONIA SAN MIGUELITO</t>
    </r>
  </si>
  <si>
    <r>
      <t xml:space="preserve">CONSTRUCCION DE </t>
    </r>
    <r>
      <rPr>
        <b/>
        <sz val="10"/>
        <color theme="1"/>
        <rFont val="Arial"/>
        <family val="2"/>
      </rPr>
      <t>BANQUETA Y REHABILITACION DE AULA</t>
    </r>
    <r>
      <rPr>
        <sz val="10"/>
        <color theme="1"/>
        <rFont val="Arial"/>
        <family val="2"/>
      </rPr>
      <t xml:space="preserve"> EN JARDIN DE NIÑO "JAIME NUNO" EN SAN MARTIN</t>
    </r>
  </si>
  <si>
    <t>INFRA. EDUCATIVA</t>
  </si>
  <si>
    <r>
      <t xml:space="preserve">CONSTRUCCION PAV. </t>
    </r>
    <r>
      <rPr>
        <b/>
        <sz val="10"/>
        <color theme="1"/>
        <rFont val="Arial"/>
        <family val="2"/>
      </rPr>
      <t>CONCRETO HIDRAULICO CALLE IGNACIO ALLENDE</t>
    </r>
    <r>
      <rPr>
        <sz val="10"/>
        <color theme="1"/>
        <rFont val="Arial"/>
        <family val="2"/>
      </rPr>
      <t xml:space="preserve"> EN JARDINES DEL PARAISO</t>
    </r>
  </si>
  <si>
    <r>
      <t xml:space="preserve">CONSTRUCCION </t>
    </r>
    <r>
      <rPr>
        <b/>
        <sz val="10"/>
        <color theme="1"/>
        <rFont val="Arial"/>
        <family val="2"/>
      </rPr>
      <t>BANQUETAS CALLE IGNACIO ALLENDE</t>
    </r>
    <r>
      <rPr>
        <sz val="10"/>
        <color theme="1"/>
        <rFont val="Arial"/>
        <family val="2"/>
      </rPr>
      <t xml:space="preserve"> EN JARDINES DEL PARAISO</t>
    </r>
  </si>
  <si>
    <r>
      <t xml:space="preserve">CONSTRUCCION </t>
    </r>
    <r>
      <rPr>
        <b/>
        <sz val="10"/>
        <color theme="1"/>
        <rFont val="Arial"/>
        <family val="2"/>
      </rPr>
      <t>DRENAJE CALLE IGNACIO ALLENDE</t>
    </r>
    <r>
      <rPr>
        <sz val="10"/>
        <color theme="1"/>
        <rFont val="Arial"/>
        <family val="2"/>
      </rPr>
      <t xml:space="preserve"> EN JARDINES DEL PARAISO</t>
    </r>
  </si>
  <si>
    <r>
      <t xml:space="preserve">CONSTRUCCION </t>
    </r>
    <r>
      <rPr>
        <b/>
        <sz val="10"/>
        <color theme="1"/>
        <rFont val="Arial"/>
        <family val="2"/>
      </rPr>
      <t>AGUA POTABLE CALLE IGNACIO ALLENDE</t>
    </r>
    <r>
      <rPr>
        <sz val="10"/>
        <color theme="1"/>
        <rFont val="Arial"/>
        <family val="2"/>
      </rPr>
      <t xml:space="preserve"> EN JARDINES DEL PARAISO</t>
    </r>
  </si>
  <si>
    <r>
      <t xml:space="preserve">CONSTRUCCION </t>
    </r>
    <r>
      <rPr>
        <b/>
        <sz val="10"/>
        <color theme="1"/>
        <rFont val="Arial"/>
        <family val="2"/>
      </rPr>
      <t>ILUMINACION CALLE IGNACIO ALLENDE</t>
    </r>
    <r>
      <rPr>
        <sz val="10"/>
        <color theme="1"/>
        <rFont val="Arial"/>
        <family val="2"/>
      </rPr>
      <t xml:space="preserve"> EN JARDINES DEL PARAISO</t>
    </r>
  </si>
  <si>
    <r>
      <t xml:space="preserve">CONSTRUCCION DE </t>
    </r>
    <r>
      <rPr>
        <b/>
        <sz val="10"/>
        <color theme="1"/>
        <rFont val="Arial"/>
        <family val="2"/>
      </rPr>
      <t>ANDADOR DE BUENOS AIRES A CERRITO</t>
    </r>
    <r>
      <rPr>
        <sz val="10"/>
        <color theme="1"/>
        <rFont val="Arial"/>
        <family val="2"/>
      </rPr>
      <t xml:space="preserve"> DE BUENOS AIRES</t>
    </r>
  </si>
  <si>
    <r>
      <t>INSTALACION DE</t>
    </r>
    <r>
      <rPr>
        <b/>
        <sz val="10"/>
        <color theme="1"/>
        <rFont val="Arial"/>
        <family val="2"/>
      </rPr>
      <t xml:space="preserve"> LUMINARIAS DE BUENOS AIRES A CERRITO</t>
    </r>
    <r>
      <rPr>
        <sz val="10"/>
        <color theme="1"/>
        <rFont val="Arial"/>
        <family val="2"/>
      </rPr>
      <t xml:space="preserve"> DE BUENOS AIRES</t>
    </r>
  </si>
  <si>
    <t>No.
OBRAS</t>
  </si>
  <si>
    <t>DELEGACION LA LAJA</t>
  </si>
  <si>
    <t>DELEGACION EL SAUCILLO</t>
  </si>
  <si>
    <t>DISTRIBUCION DEL RECURSO</t>
  </si>
  <si>
    <t>DELEGACIÓN LA LAJA</t>
  </si>
  <si>
    <t>DELEGACIÓN EL SAUCILLO</t>
  </si>
  <si>
    <t>INVERSION TOTAL</t>
  </si>
  <si>
    <t>16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</si>
</sst>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3" fontId="3" fillId="0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9" fillId="6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3" fontId="7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43" fontId="12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11" fillId="9" borderId="24" xfId="0" applyFont="1" applyFill="1" applyBorder="1" applyAlignment="1">
      <alignment horizontal="center" vertical="center" wrapText="1"/>
    </xf>
    <xf numFmtId="44" fontId="12" fillId="0" borderId="1" xfId="0" applyNumberFormat="1" applyFont="1" applyFill="1" applyBorder="1" applyAlignment="1">
      <alignment vertical="center" wrapText="1"/>
    </xf>
    <xf numFmtId="43" fontId="12" fillId="0" borderId="1" xfId="0" applyNumberFormat="1" applyFont="1" applyFill="1" applyBorder="1" applyAlignment="1">
      <alignment vertical="center" wrapText="1"/>
    </xf>
    <xf numFmtId="43" fontId="12" fillId="0" borderId="1" xfId="0" applyNumberFormat="1" applyFont="1" applyFill="1" applyBorder="1" applyAlignment="1">
      <alignment horizontal="center" vertical="center" wrapText="1"/>
    </xf>
    <xf numFmtId="44" fontId="12" fillId="0" borderId="20" xfId="2" applyFont="1" applyFill="1" applyBorder="1" applyAlignment="1">
      <alignment horizontal="center" vertical="center" wrapText="1"/>
    </xf>
    <xf numFmtId="43" fontId="12" fillId="0" borderId="21" xfId="0" applyNumberFormat="1" applyFont="1" applyFill="1" applyBorder="1" applyAlignment="1">
      <alignment vertical="center" wrapText="1"/>
    </xf>
    <xf numFmtId="43" fontId="12" fillId="0" borderId="21" xfId="0" applyNumberFormat="1" applyFont="1" applyFill="1" applyBorder="1" applyAlignment="1">
      <alignment horizontal="center" vertical="center" wrapText="1"/>
    </xf>
    <xf numFmtId="44" fontId="12" fillId="0" borderId="22" xfId="2" applyFont="1" applyFill="1" applyBorder="1" applyAlignment="1">
      <alignment horizontal="center" vertical="center" wrapText="1"/>
    </xf>
    <xf numFmtId="43" fontId="12" fillId="0" borderId="12" xfId="0" applyNumberFormat="1" applyFont="1" applyFill="1" applyBorder="1" applyAlignment="1">
      <alignment vertical="center" wrapText="1"/>
    </xf>
    <xf numFmtId="43" fontId="12" fillId="0" borderId="12" xfId="0" applyNumberFormat="1" applyFont="1" applyFill="1" applyBorder="1" applyAlignment="1">
      <alignment horizontal="center" vertical="center" wrapText="1"/>
    </xf>
    <xf numFmtId="44" fontId="12" fillId="0" borderId="26" xfId="2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horizontal="center" vertical="center"/>
    </xf>
    <xf numFmtId="0" fontId="11" fillId="9" borderId="24" xfId="0" applyFont="1" applyFill="1" applyBorder="1" applyAlignment="1">
      <alignment horizontal="center" vertical="center"/>
    </xf>
    <xf numFmtId="0" fontId="11" fillId="9" borderId="25" xfId="0" applyFont="1" applyFill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164" fontId="12" fillId="0" borderId="32" xfId="0" applyNumberFormat="1" applyFont="1" applyFill="1" applyBorder="1" applyAlignment="1">
      <alignment horizontal="center" vertical="center" wrapText="1"/>
    </xf>
    <xf numFmtId="0" fontId="12" fillId="8" borderId="33" xfId="0" applyFont="1" applyFill="1" applyBorder="1" applyAlignment="1">
      <alignment horizontal="center" vertical="center" wrapText="1"/>
    </xf>
    <xf numFmtId="0" fontId="12" fillId="8" borderId="30" xfId="0" applyFont="1" applyFill="1" applyBorder="1" applyAlignment="1">
      <alignment horizontal="center" vertical="center" wrapText="1"/>
    </xf>
    <xf numFmtId="0" fontId="12" fillId="8" borderId="34" xfId="0" applyFont="1" applyFill="1" applyBorder="1" applyAlignment="1">
      <alignment horizontal="center" vertical="center" wrapText="1"/>
    </xf>
    <xf numFmtId="0" fontId="11" fillId="9" borderId="19" xfId="0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0" fontId="11" fillId="11" borderId="25" xfId="0" applyFont="1" applyFill="1" applyBorder="1" applyAlignment="1">
      <alignment horizontal="center" vertical="center" wrapText="1"/>
    </xf>
    <xf numFmtId="0" fontId="12" fillId="8" borderId="29" xfId="0" applyFont="1" applyFill="1" applyBorder="1" applyAlignment="1">
      <alignment horizontal="center" vertical="center" wrapText="1"/>
    </xf>
    <xf numFmtId="44" fontId="12" fillId="0" borderId="11" xfId="0" applyNumberFormat="1" applyFont="1" applyFill="1" applyBorder="1" applyAlignment="1">
      <alignment vertical="center" wrapText="1"/>
    </xf>
    <xf numFmtId="44" fontId="12" fillId="0" borderId="12" xfId="0" applyNumberFormat="1" applyFont="1" applyFill="1" applyBorder="1" applyAlignment="1">
      <alignment vertical="center" wrapText="1"/>
    </xf>
    <xf numFmtId="44" fontId="12" fillId="0" borderId="26" xfId="0" applyNumberFormat="1" applyFont="1" applyFill="1" applyBorder="1" applyAlignment="1">
      <alignment vertical="center" wrapText="1"/>
    </xf>
    <xf numFmtId="44" fontId="12" fillId="0" borderId="4" xfId="0" applyNumberFormat="1" applyFont="1" applyFill="1" applyBorder="1" applyAlignment="1">
      <alignment vertical="center" wrapText="1"/>
    </xf>
    <xf numFmtId="44" fontId="12" fillId="0" borderId="20" xfId="0" applyNumberFormat="1" applyFont="1" applyFill="1" applyBorder="1" applyAlignment="1">
      <alignment vertical="center" wrapText="1"/>
    </xf>
    <xf numFmtId="0" fontId="12" fillId="8" borderId="31" xfId="0" applyFont="1" applyFill="1" applyBorder="1" applyAlignment="1">
      <alignment horizontal="center" vertical="center" wrapText="1"/>
    </xf>
    <xf numFmtId="44" fontId="12" fillId="0" borderId="8" xfId="0" applyNumberFormat="1" applyFont="1" applyFill="1" applyBorder="1" applyAlignment="1">
      <alignment vertical="center" wrapText="1"/>
    </xf>
    <xf numFmtId="44" fontId="12" fillId="0" borderId="2" xfId="0" applyNumberFormat="1" applyFont="1" applyFill="1" applyBorder="1" applyAlignment="1">
      <alignment vertical="center" wrapText="1"/>
    </xf>
    <xf numFmtId="44" fontId="12" fillId="0" borderId="27" xfId="0" applyNumberFormat="1" applyFont="1" applyFill="1" applyBorder="1" applyAlignment="1">
      <alignment vertical="center" wrapText="1"/>
    </xf>
    <xf numFmtId="0" fontId="11" fillId="10" borderId="19" xfId="0" applyFont="1" applyFill="1" applyBorder="1" applyAlignment="1">
      <alignment horizontal="center" vertical="center" wrapText="1"/>
    </xf>
    <xf numFmtId="44" fontId="11" fillId="3" borderId="28" xfId="0" applyNumberFormat="1" applyFont="1" applyFill="1" applyBorder="1" applyAlignment="1">
      <alignment vertical="center" wrapText="1"/>
    </xf>
    <xf numFmtId="44" fontId="11" fillId="3" borderId="24" xfId="0" applyNumberFormat="1" applyFont="1" applyFill="1" applyBorder="1" applyAlignment="1">
      <alignment vertical="center" wrapText="1"/>
    </xf>
    <xf numFmtId="44" fontId="11" fillId="7" borderId="25" xfId="0" applyNumberFormat="1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43" fontId="11" fillId="0" borderId="12" xfId="0" applyNumberFormat="1" applyFont="1" applyBorder="1" applyAlignment="1">
      <alignment horizontal="center" vertical="center" wrapText="1"/>
    </xf>
    <xf numFmtId="44" fontId="11" fillId="0" borderId="12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44" fontId="12" fillId="0" borderId="41" xfId="0" applyNumberFormat="1" applyFont="1" applyBorder="1" applyAlignment="1">
      <alignment horizontal="center" vertical="center" wrapText="1"/>
    </xf>
    <xf numFmtId="44" fontId="12" fillId="0" borderId="43" xfId="0" applyNumberFormat="1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44" fontId="12" fillId="0" borderId="46" xfId="0" applyNumberFormat="1" applyFont="1" applyBorder="1" applyAlignment="1">
      <alignment horizontal="center" vertical="center" wrapText="1"/>
    </xf>
    <xf numFmtId="0" fontId="12" fillId="8" borderId="39" xfId="0" applyFont="1" applyFill="1" applyBorder="1" applyAlignment="1">
      <alignment horizontal="left" vertical="center" wrapText="1"/>
    </xf>
    <xf numFmtId="0" fontId="12" fillId="8" borderId="42" xfId="0" applyFont="1" applyFill="1" applyBorder="1" applyAlignment="1">
      <alignment horizontal="left" vertical="center" wrapText="1"/>
    </xf>
    <xf numFmtId="0" fontId="12" fillId="8" borderId="4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1" fillId="9" borderId="36" xfId="0" applyFont="1" applyFill="1" applyBorder="1" applyAlignment="1">
      <alignment horizontal="center" vertical="center" wrapText="1"/>
    </xf>
    <xf numFmtId="0" fontId="11" fillId="9" borderId="37" xfId="0" applyFont="1" applyFill="1" applyBorder="1" applyAlignment="1">
      <alignment horizontal="center" vertical="center" wrapText="1"/>
    </xf>
    <xf numFmtId="0" fontId="11" fillId="9" borderId="38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43" fontId="11" fillId="9" borderId="1" xfId="1" applyFont="1" applyFill="1" applyBorder="1" applyAlignment="1">
      <alignment horizontal="center" vertical="center" wrapText="1"/>
    </xf>
    <xf numFmtId="44" fontId="11" fillId="9" borderId="1" xfId="2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4" fontId="12" fillId="0" borderId="1" xfId="2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44" fontId="11" fillId="2" borderId="1" xfId="2" applyNumberFormat="1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center" vertical="center" wrapText="1"/>
    </xf>
    <xf numFmtId="43" fontId="12" fillId="0" borderId="1" xfId="1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43" fontId="12" fillId="0" borderId="1" xfId="1" applyFont="1" applyFill="1" applyBorder="1" applyAlignment="1">
      <alignment horizontal="center" vertical="center" wrapText="1"/>
    </xf>
    <xf numFmtId="0" fontId="11" fillId="12" borderId="1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12" borderId="15" xfId="0" applyFont="1" applyFill="1" applyBorder="1" applyAlignment="1">
      <alignment horizontal="center"/>
    </xf>
    <xf numFmtId="0" fontId="11" fillId="12" borderId="16" xfId="0" applyFont="1" applyFill="1" applyBorder="1" applyAlignment="1">
      <alignment horizontal="center"/>
    </xf>
    <xf numFmtId="0" fontId="11" fillId="12" borderId="47" xfId="0" applyFont="1" applyFill="1" applyBorder="1" applyAlignment="1">
      <alignment horizontal="center"/>
    </xf>
    <xf numFmtId="0" fontId="11" fillId="12" borderId="48" xfId="0" applyFont="1" applyFill="1" applyBorder="1" applyAlignment="1">
      <alignment horizontal="center" vertical="center" wrapText="1"/>
    </xf>
    <xf numFmtId="44" fontId="11" fillId="12" borderId="13" xfId="2" applyNumberFormat="1" applyFont="1" applyFill="1" applyBorder="1" applyAlignment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Distribución</a:t>
            </a:r>
            <a:r>
              <a:rPr lang="es-MX" baseline="0"/>
              <a:t> del Recurso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POR DELEG'!$I$13:$I$15</c:f>
              <c:strCache>
                <c:ptCount val="3"/>
                <c:pt idx="0">
                  <c:v>CABECERA MUNICIPAL</c:v>
                </c:pt>
                <c:pt idx="1">
                  <c:v>DELEGACION LA LAJA</c:v>
                </c:pt>
                <c:pt idx="2">
                  <c:v>DELEGACION EL SAUCILLO</c:v>
                </c:pt>
              </c:strCache>
            </c:strRef>
          </c:cat>
          <c:val>
            <c:numRef>
              <c:f>'RESUMEN POR DELEG'!$J$13:$J$15</c:f>
              <c:numCache>
                <c:formatCode>General</c:formatCode>
                <c:ptCount val="3"/>
                <c:pt idx="0">
                  <c:v>12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199159</xdr:colOff>
      <xdr:row>7</xdr:row>
      <xdr:rowOff>200024</xdr:rowOff>
    </xdr:from>
    <xdr:to>
      <xdr:col>17</xdr:col>
      <xdr:colOff>199159</xdr:colOff>
      <xdr:row>17</xdr:row>
      <xdr:rowOff>25111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Normal="100" workbookViewId="0">
      <selection activeCell="A18" sqref="A18:H18"/>
    </sheetView>
  </sheetViews>
  <sheetFormatPr baseColWidth="10" defaultRowHeight="15" x14ac:dyDescent="0.25"/>
  <cols>
    <col min="1" max="2" width="13.7109375" customWidth="1"/>
    <col min="3" max="3" width="60.7109375" customWidth="1"/>
    <col min="4" max="5" width="13.7109375" customWidth="1"/>
    <col min="6" max="7" width="10.7109375" customWidth="1"/>
    <col min="8" max="8" width="15.7109375" customWidth="1"/>
  </cols>
  <sheetData>
    <row r="1" spans="1:8" x14ac:dyDescent="0.25">
      <c r="A1" s="90"/>
      <c r="B1" s="90"/>
      <c r="C1" s="90"/>
      <c r="D1" s="90"/>
      <c r="E1" s="90"/>
      <c r="F1" s="90"/>
      <c r="G1" s="90"/>
      <c r="H1" s="90"/>
    </row>
    <row r="2" spans="1:8" x14ac:dyDescent="0.25">
      <c r="A2" s="122" t="s">
        <v>21</v>
      </c>
      <c r="B2" s="122"/>
      <c r="C2" s="122"/>
      <c r="D2" s="122"/>
      <c r="E2" s="122"/>
      <c r="F2" s="122"/>
      <c r="G2" s="122"/>
      <c r="H2" s="122"/>
    </row>
    <row r="3" spans="1:8" s="2" customFormat="1" ht="32.25" customHeight="1" x14ac:dyDescent="0.25">
      <c r="A3" s="109" t="s">
        <v>34</v>
      </c>
      <c r="B3" s="109" t="s">
        <v>6</v>
      </c>
      <c r="C3" s="109" t="s">
        <v>7</v>
      </c>
      <c r="D3" s="109" t="s">
        <v>35</v>
      </c>
      <c r="E3" s="109" t="s">
        <v>36</v>
      </c>
      <c r="F3" s="109" t="s">
        <v>37</v>
      </c>
      <c r="G3" s="110" t="s">
        <v>8</v>
      </c>
      <c r="H3" s="111" t="s">
        <v>9</v>
      </c>
    </row>
    <row r="4" spans="1:8" s="2" customFormat="1" ht="32.1" customHeight="1" x14ac:dyDescent="0.25">
      <c r="A4" s="112" t="s">
        <v>18</v>
      </c>
      <c r="B4" s="113" t="s">
        <v>38</v>
      </c>
      <c r="C4" s="41" t="s">
        <v>45</v>
      </c>
      <c r="D4" s="42" t="s">
        <v>42</v>
      </c>
      <c r="E4" s="42" t="s">
        <v>29</v>
      </c>
      <c r="F4" s="42" t="s">
        <v>1</v>
      </c>
      <c r="G4" s="43">
        <v>544.5</v>
      </c>
      <c r="H4" s="114">
        <v>281949.75</v>
      </c>
    </row>
    <row r="5" spans="1:8" s="2" customFormat="1" ht="41.25" customHeight="1" x14ac:dyDescent="0.25">
      <c r="A5" s="112"/>
      <c r="B5" s="113"/>
      <c r="C5" s="41" t="s">
        <v>46</v>
      </c>
      <c r="D5" s="42" t="s">
        <v>25</v>
      </c>
      <c r="E5" s="42" t="s">
        <v>29</v>
      </c>
      <c r="F5" s="42" t="s">
        <v>10</v>
      </c>
      <c r="G5" s="43">
        <v>1</v>
      </c>
      <c r="H5" s="114">
        <v>31703.1</v>
      </c>
    </row>
    <row r="6" spans="1:8" s="2" customFormat="1" ht="32.1" customHeight="1" x14ac:dyDescent="0.25">
      <c r="A6" s="112"/>
      <c r="B6" s="113"/>
      <c r="C6" s="41" t="s">
        <v>47</v>
      </c>
      <c r="D6" s="42" t="s">
        <v>17</v>
      </c>
      <c r="E6" s="42" t="s">
        <v>29</v>
      </c>
      <c r="F6" s="42" t="s">
        <v>10</v>
      </c>
      <c r="G6" s="43">
        <v>13</v>
      </c>
      <c r="H6" s="114">
        <v>116338.1</v>
      </c>
    </row>
    <row r="7" spans="1:8" s="2" customFormat="1" ht="32.1" customHeight="1" x14ac:dyDescent="0.25">
      <c r="A7" s="112"/>
      <c r="B7" s="113"/>
      <c r="C7" s="41" t="s">
        <v>48</v>
      </c>
      <c r="D7" s="42" t="s">
        <v>41</v>
      </c>
      <c r="E7" s="42" t="s">
        <v>13</v>
      </c>
      <c r="F7" s="42" t="s">
        <v>1</v>
      </c>
      <c r="G7" s="43">
        <v>277</v>
      </c>
      <c r="H7" s="114">
        <v>46080.93</v>
      </c>
    </row>
    <row r="8" spans="1:8" s="2" customFormat="1" ht="32.1" customHeight="1" x14ac:dyDescent="0.25">
      <c r="A8" s="112"/>
      <c r="B8" s="113"/>
      <c r="C8" s="41" t="s">
        <v>49</v>
      </c>
      <c r="D8" s="42" t="s">
        <v>42</v>
      </c>
      <c r="E8" s="42" t="s">
        <v>13</v>
      </c>
      <c r="F8" s="42" t="s">
        <v>1</v>
      </c>
      <c r="G8" s="43">
        <v>95</v>
      </c>
      <c r="H8" s="114">
        <v>47400.65</v>
      </c>
    </row>
    <row r="9" spans="1:8" s="2" customFormat="1" ht="32.1" customHeight="1" x14ac:dyDescent="0.25">
      <c r="A9" s="112"/>
      <c r="B9" s="113"/>
      <c r="C9" s="41" t="s">
        <v>50</v>
      </c>
      <c r="D9" s="42" t="s">
        <v>17</v>
      </c>
      <c r="E9" s="42" t="s">
        <v>13</v>
      </c>
      <c r="F9" s="42" t="s">
        <v>1</v>
      </c>
      <c r="G9" s="43">
        <v>3</v>
      </c>
      <c r="H9" s="114">
        <v>32009.26</v>
      </c>
    </row>
    <row r="10" spans="1:8" s="2" customFormat="1" ht="32.1" customHeight="1" x14ac:dyDescent="0.25">
      <c r="A10" s="112"/>
      <c r="B10" s="42" t="s">
        <v>39</v>
      </c>
      <c r="C10" s="41" t="s">
        <v>51</v>
      </c>
      <c r="D10" s="42" t="s">
        <v>52</v>
      </c>
      <c r="E10" s="42" t="s">
        <v>29</v>
      </c>
      <c r="F10" s="42" t="s">
        <v>10</v>
      </c>
      <c r="G10" s="43">
        <v>1</v>
      </c>
      <c r="H10" s="114">
        <v>8568.09</v>
      </c>
    </row>
    <row r="11" spans="1:8" s="2" customFormat="1" ht="32.1" customHeight="1" x14ac:dyDescent="0.25">
      <c r="A11" s="112"/>
      <c r="B11" s="113" t="s">
        <v>40</v>
      </c>
      <c r="C11" s="41" t="s">
        <v>53</v>
      </c>
      <c r="D11" s="42" t="s">
        <v>0</v>
      </c>
      <c r="E11" s="42" t="s">
        <v>13</v>
      </c>
      <c r="F11" s="42" t="s">
        <v>1</v>
      </c>
      <c r="G11" s="43">
        <v>232.7</v>
      </c>
      <c r="H11" s="114">
        <v>366711.31</v>
      </c>
    </row>
    <row r="12" spans="1:8" s="2" customFormat="1" ht="32.1" customHeight="1" x14ac:dyDescent="0.25">
      <c r="A12" s="112"/>
      <c r="B12" s="113"/>
      <c r="C12" s="41" t="s">
        <v>54</v>
      </c>
      <c r="D12" s="42" t="s">
        <v>42</v>
      </c>
      <c r="E12" s="42" t="s">
        <v>13</v>
      </c>
      <c r="F12" s="42" t="s">
        <v>1</v>
      </c>
      <c r="G12" s="43">
        <v>119.64</v>
      </c>
      <c r="H12" s="114">
        <v>62298.31</v>
      </c>
    </row>
    <row r="13" spans="1:8" s="2" customFormat="1" ht="32.1" customHeight="1" x14ac:dyDescent="0.25">
      <c r="A13" s="112"/>
      <c r="B13" s="113"/>
      <c r="C13" s="41" t="s">
        <v>55</v>
      </c>
      <c r="D13" s="42" t="s">
        <v>43</v>
      </c>
      <c r="E13" s="42" t="s">
        <v>13</v>
      </c>
      <c r="F13" s="42" t="s">
        <v>3</v>
      </c>
      <c r="G13" s="43">
        <v>44.6</v>
      </c>
      <c r="H13" s="114">
        <v>147950.37</v>
      </c>
    </row>
    <row r="14" spans="1:8" s="2" customFormat="1" ht="32.1" customHeight="1" x14ac:dyDescent="0.25">
      <c r="A14" s="112"/>
      <c r="B14" s="113"/>
      <c r="C14" s="41" t="s">
        <v>56</v>
      </c>
      <c r="D14" s="42" t="s">
        <v>44</v>
      </c>
      <c r="E14" s="42" t="s">
        <v>13</v>
      </c>
      <c r="F14" s="42" t="s">
        <v>3</v>
      </c>
      <c r="G14" s="43">
        <v>86.2</v>
      </c>
      <c r="H14" s="114">
        <v>70258.41</v>
      </c>
    </row>
    <row r="15" spans="1:8" s="2" customFormat="1" ht="32.1" customHeight="1" x14ac:dyDescent="0.25">
      <c r="A15" s="112"/>
      <c r="B15" s="113"/>
      <c r="C15" s="41" t="s">
        <v>57</v>
      </c>
      <c r="D15" s="42" t="s">
        <v>17</v>
      </c>
      <c r="E15" s="42" t="s">
        <v>13</v>
      </c>
      <c r="F15" s="42" t="s">
        <v>10</v>
      </c>
      <c r="G15" s="43">
        <v>2</v>
      </c>
      <c r="H15" s="114">
        <v>18066.5</v>
      </c>
    </row>
    <row r="16" spans="1:8" ht="21.95" customHeight="1" x14ac:dyDescent="0.25">
      <c r="A16" s="44"/>
      <c r="B16" s="44"/>
      <c r="C16" s="44"/>
      <c r="D16" s="44"/>
      <c r="E16" s="44"/>
      <c r="F16" s="115" t="s">
        <v>22</v>
      </c>
      <c r="G16" s="115"/>
      <c r="H16" s="116">
        <f>SUM(H4:H15)</f>
        <v>1229334.78</v>
      </c>
    </row>
    <row r="17" spans="1:8" x14ac:dyDescent="0.25">
      <c r="A17" s="90"/>
      <c r="B17" s="90"/>
      <c r="C17" s="90"/>
      <c r="D17" s="90"/>
      <c r="E17" s="90"/>
      <c r="F17" s="90"/>
      <c r="G17" s="90"/>
      <c r="H17" s="90"/>
    </row>
    <row r="18" spans="1:8" x14ac:dyDescent="0.25">
      <c r="A18" s="122" t="s">
        <v>64</v>
      </c>
      <c r="B18" s="122"/>
      <c r="C18" s="122"/>
      <c r="D18" s="122"/>
      <c r="E18" s="122"/>
      <c r="F18" s="122"/>
      <c r="G18" s="122"/>
      <c r="H18" s="122"/>
    </row>
    <row r="19" spans="1:8" x14ac:dyDescent="0.25">
      <c r="A19" s="109" t="s">
        <v>34</v>
      </c>
      <c r="B19" s="109" t="s">
        <v>6</v>
      </c>
      <c r="C19" s="109" t="s">
        <v>7</v>
      </c>
      <c r="D19" s="109" t="s">
        <v>35</v>
      </c>
      <c r="E19" s="109" t="s">
        <v>36</v>
      </c>
      <c r="F19" s="109" t="s">
        <v>37</v>
      </c>
      <c r="G19" s="110" t="s">
        <v>8</v>
      </c>
      <c r="H19" s="111" t="s">
        <v>9</v>
      </c>
    </row>
    <row r="20" spans="1:8" ht="25.5" x14ac:dyDescent="0.25">
      <c r="A20" s="117" t="s">
        <v>16</v>
      </c>
      <c r="B20" s="42" t="s">
        <v>30</v>
      </c>
      <c r="C20" s="41" t="s">
        <v>31</v>
      </c>
      <c r="D20" s="42" t="s">
        <v>41</v>
      </c>
      <c r="E20" s="42" t="s">
        <v>29</v>
      </c>
      <c r="F20" s="42" t="s">
        <v>1</v>
      </c>
      <c r="G20" s="118">
        <v>1468.71</v>
      </c>
      <c r="H20" s="114">
        <v>242979.68</v>
      </c>
    </row>
    <row r="21" spans="1:8" x14ac:dyDescent="0.25">
      <c r="A21" s="44"/>
      <c r="B21" s="44"/>
      <c r="C21" s="44"/>
      <c r="D21" s="44"/>
      <c r="E21" s="44"/>
      <c r="F21" s="115" t="s">
        <v>22</v>
      </c>
      <c r="G21" s="115"/>
      <c r="H21" s="116">
        <f>SUM(H18:H20)</f>
        <v>242979.68</v>
      </c>
    </row>
    <row r="22" spans="1:8" x14ac:dyDescent="0.25">
      <c r="A22" s="90"/>
      <c r="B22" s="90"/>
      <c r="C22" s="90"/>
      <c r="D22" s="90"/>
      <c r="E22" s="90"/>
      <c r="F22" s="90"/>
      <c r="G22" s="90"/>
      <c r="H22" s="90"/>
    </row>
    <row r="23" spans="1:8" x14ac:dyDescent="0.25">
      <c r="A23" s="122" t="s">
        <v>65</v>
      </c>
      <c r="B23" s="122"/>
      <c r="C23" s="122"/>
      <c r="D23" s="122"/>
      <c r="E23" s="122"/>
      <c r="F23" s="122"/>
      <c r="G23" s="122"/>
      <c r="H23" s="122"/>
    </row>
    <row r="24" spans="1:8" x14ac:dyDescent="0.25">
      <c r="A24" s="109" t="s">
        <v>34</v>
      </c>
      <c r="B24" s="109" t="s">
        <v>6</v>
      </c>
      <c r="C24" s="109" t="s">
        <v>7</v>
      </c>
      <c r="D24" s="109" t="s">
        <v>35</v>
      </c>
      <c r="E24" s="109" t="s">
        <v>36</v>
      </c>
      <c r="F24" s="109" t="s">
        <v>37</v>
      </c>
      <c r="G24" s="110" t="s">
        <v>8</v>
      </c>
      <c r="H24" s="111" t="s">
        <v>9</v>
      </c>
    </row>
    <row r="25" spans="1:8" x14ac:dyDescent="0.25">
      <c r="A25" s="112" t="s">
        <v>14</v>
      </c>
      <c r="B25" s="113" t="s">
        <v>15</v>
      </c>
      <c r="C25" s="119" t="s">
        <v>58</v>
      </c>
      <c r="D25" s="42" t="s">
        <v>42</v>
      </c>
      <c r="E25" s="42" t="s">
        <v>13</v>
      </c>
      <c r="F25" s="42" t="s">
        <v>1</v>
      </c>
      <c r="G25" s="120">
        <v>2338</v>
      </c>
      <c r="H25" s="114">
        <v>1170858.8600000001</v>
      </c>
    </row>
    <row r="26" spans="1:8" ht="25.5" x14ac:dyDescent="0.25">
      <c r="A26" s="112"/>
      <c r="B26" s="113"/>
      <c r="C26" s="119"/>
      <c r="D26" s="42" t="s">
        <v>42</v>
      </c>
      <c r="E26" s="42" t="s">
        <v>29</v>
      </c>
      <c r="F26" s="42" t="s">
        <v>1</v>
      </c>
      <c r="G26" s="120">
        <v>187</v>
      </c>
      <c r="H26" s="114">
        <v>93788.91</v>
      </c>
    </row>
    <row r="27" spans="1:8" ht="25.5" x14ac:dyDescent="0.25">
      <c r="A27" s="112"/>
      <c r="B27" s="113"/>
      <c r="C27" s="41" t="s">
        <v>59</v>
      </c>
      <c r="D27" s="42" t="s">
        <v>17</v>
      </c>
      <c r="E27" s="42" t="s">
        <v>13</v>
      </c>
      <c r="F27" s="42" t="s">
        <v>10</v>
      </c>
      <c r="G27" s="120">
        <v>57</v>
      </c>
      <c r="H27" s="114">
        <v>738615.94</v>
      </c>
    </row>
    <row r="28" spans="1:8" ht="15.75" thickBot="1" x14ac:dyDescent="0.3">
      <c r="A28" s="45"/>
      <c r="B28" s="46"/>
      <c r="C28" s="44"/>
      <c r="D28" s="46"/>
      <c r="E28" s="46"/>
      <c r="F28" s="115" t="s">
        <v>22</v>
      </c>
      <c r="G28" s="115"/>
      <c r="H28" s="116">
        <f>SUM(H25:H27)</f>
        <v>2003263.71</v>
      </c>
    </row>
    <row r="29" spans="1:8" x14ac:dyDescent="0.25">
      <c r="A29" s="90"/>
      <c r="B29" s="90"/>
      <c r="C29" s="90"/>
      <c r="D29" s="90"/>
      <c r="E29" s="90"/>
      <c r="F29" s="90"/>
      <c r="G29" s="90"/>
      <c r="H29" s="90"/>
    </row>
    <row r="30" spans="1:8" ht="15.75" thickBot="1" x14ac:dyDescent="0.3">
      <c r="A30" s="90"/>
      <c r="B30" s="90"/>
      <c r="C30" s="90"/>
      <c r="D30" s="90"/>
      <c r="E30" s="90"/>
      <c r="F30" s="90"/>
      <c r="G30" s="90"/>
      <c r="H30" s="90"/>
    </row>
    <row r="31" spans="1:8" ht="15.75" thickBot="1" x14ac:dyDescent="0.3">
      <c r="A31" s="90"/>
      <c r="B31" s="90"/>
      <c r="C31" s="90"/>
      <c r="D31" s="90"/>
      <c r="E31" s="90"/>
      <c r="F31" s="121" t="s">
        <v>66</v>
      </c>
      <c r="G31" s="126"/>
      <c r="H31" s="127">
        <f>SUM(H16,H21,H28)</f>
        <v>3475578.17</v>
      </c>
    </row>
    <row r="32" spans="1:8" ht="15.75" thickBot="1" x14ac:dyDescent="0.3">
      <c r="A32" s="90"/>
      <c r="B32" s="90"/>
      <c r="C32" s="90"/>
      <c r="D32" s="90"/>
      <c r="E32" s="90"/>
      <c r="F32" s="123" t="s">
        <v>67</v>
      </c>
      <c r="G32" s="124"/>
      <c r="H32" s="125"/>
    </row>
  </sheetData>
  <mergeCells count="14">
    <mergeCell ref="F28:G28"/>
    <mergeCell ref="A23:H23"/>
    <mergeCell ref="F31:G31"/>
    <mergeCell ref="F32:H32"/>
    <mergeCell ref="F21:G21"/>
    <mergeCell ref="A18:H18"/>
    <mergeCell ref="A25:A27"/>
    <mergeCell ref="B25:B27"/>
    <mergeCell ref="C25:C26"/>
    <mergeCell ref="F16:G16"/>
    <mergeCell ref="A4:A15"/>
    <mergeCell ref="B4:B9"/>
    <mergeCell ref="B11:B15"/>
    <mergeCell ref="A2:H2"/>
  </mergeCells>
  <pageMargins left="0.51181102362204722" right="0.11811023622047245" top="0.15748031496062992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6"/>
  <sheetViews>
    <sheetView zoomScale="110" zoomScaleNormal="110" workbookViewId="0">
      <selection activeCell="E6" sqref="B2:E6"/>
    </sheetView>
  </sheetViews>
  <sheetFormatPr baseColWidth="10" defaultColWidth="10.85546875" defaultRowHeight="18" x14ac:dyDescent="0.25"/>
  <cols>
    <col min="1" max="1" width="10.85546875" style="5"/>
    <col min="2" max="2" width="24.42578125" style="5" customWidth="1"/>
    <col min="3" max="3" width="21.85546875" style="5" bestFit="1" customWidth="1"/>
    <col min="4" max="5" width="23.140625" style="5" bestFit="1" customWidth="1"/>
    <col min="6" max="6" width="4.140625" style="5" customWidth="1"/>
    <col min="7" max="16384" width="10.85546875" style="5"/>
  </cols>
  <sheetData>
    <row r="1" spans="2:5" ht="18.75" thickBot="1" x14ac:dyDescent="0.3"/>
    <row r="2" spans="2:5" s="4" customFormat="1" ht="21" customHeight="1" thickBot="1" x14ac:dyDescent="0.3">
      <c r="B2" s="67" t="s">
        <v>5</v>
      </c>
      <c r="C2" s="68" t="s">
        <v>13</v>
      </c>
      <c r="D2" s="47" t="s">
        <v>29</v>
      </c>
      <c r="E2" s="69" t="s">
        <v>19</v>
      </c>
    </row>
    <row r="3" spans="2:5" ht="21.95" customHeight="1" x14ac:dyDescent="0.25">
      <c r="B3" s="70" t="s">
        <v>21</v>
      </c>
      <c r="C3" s="71">
        <v>790775.74</v>
      </c>
      <c r="D3" s="72">
        <v>438559.04</v>
      </c>
      <c r="E3" s="73">
        <f>SUM(C3:D3)</f>
        <v>1229334.78</v>
      </c>
    </row>
    <row r="4" spans="2:5" ht="21.95" customHeight="1" x14ac:dyDescent="0.25">
      <c r="B4" s="65" t="s">
        <v>16</v>
      </c>
      <c r="C4" s="74">
        <v>0</v>
      </c>
      <c r="D4" s="48">
        <v>242979.68</v>
      </c>
      <c r="E4" s="75">
        <f>SUM(C4:D4)</f>
        <v>242979.68</v>
      </c>
    </row>
    <row r="5" spans="2:5" ht="21.95" customHeight="1" thickBot="1" x14ac:dyDescent="0.3">
      <c r="B5" s="76" t="s">
        <v>20</v>
      </c>
      <c r="C5" s="77">
        <v>1909474.8</v>
      </c>
      <c r="D5" s="78">
        <v>93788.91</v>
      </c>
      <c r="E5" s="79">
        <f>SUM(C5:D5)</f>
        <v>2003263.71</v>
      </c>
    </row>
    <row r="6" spans="2:5" ht="21.95" customHeight="1" thickBot="1" x14ac:dyDescent="0.3">
      <c r="B6" s="80" t="s">
        <v>19</v>
      </c>
      <c r="C6" s="81">
        <f>SUM(C3:C5)</f>
        <v>2700250.54</v>
      </c>
      <c r="D6" s="82">
        <f>SUM(D3:D5)</f>
        <v>775327.63</v>
      </c>
      <c r="E6" s="83">
        <f>SUM(E3:E5)</f>
        <v>3475578.17</v>
      </c>
    </row>
  </sheetData>
  <pageMargins left="0.31496062992125984" right="0.70866141732283472" top="0.74803149606299213" bottom="0.74803149606299213" header="0.31496062992125984" footer="0.31496062992125984"/>
  <pageSetup scale="9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6"/>
  <sheetViews>
    <sheetView topLeftCell="A7" zoomScale="110" zoomScaleNormal="110" workbookViewId="0">
      <selection activeCell="J21" sqref="J21"/>
    </sheetView>
  </sheetViews>
  <sheetFormatPr baseColWidth="10" defaultRowHeight="15" x14ac:dyDescent="0.25"/>
  <cols>
    <col min="1" max="1" width="37.42578125" customWidth="1"/>
    <col min="2" max="2" width="9.7109375" customWidth="1"/>
    <col min="3" max="4" width="12.7109375" customWidth="1"/>
    <col min="5" max="5" width="20" customWidth="1"/>
    <col min="6" max="6" width="2.85546875" customWidth="1"/>
    <col min="9" max="9" width="22" style="90" customWidth="1"/>
    <col min="10" max="10" width="11.42578125" style="90"/>
    <col min="11" max="11" width="16.42578125" style="90" customWidth="1"/>
    <col min="224" max="224" width="25.7109375" customWidth="1"/>
    <col min="225" max="226" width="12.7109375" customWidth="1"/>
    <col min="227" max="227" width="16.85546875" customWidth="1"/>
    <col min="228" max="228" width="2.85546875" customWidth="1"/>
    <col min="229" max="230" width="12.28515625" customWidth="1"/>
    <col min="231" max="231" width="19.140625" customWidth="1"/>
    <col min="232" max="232" width="20.7109375" customWidth="1"/>
    <col min="233" max="233" width="2.85546875" customWidth="1"/>
    <col min="234" max="235" width="10.7109375" customWidth="1"/>
    <col min="236" max="236" width="16.7109375" customWidth="1"/>
    <col min="238" max="238" width="20.7109375" customWidth="1"/>
    <col min="239" max="240" width="10.7109375" customWidth="1"/>
    <col min="241" max="241" width="16.7109375" customWidth="1"/>
    <col min="242" max="242" width="2.7109375" customWidth="1"/>
    <col min="243" max="244" width="10.7109375" customWidth="1"/>
    <col min="245" max="245" width="16.7109375" customWidth="1"/>
    <col min="247" max="247" width="20.7109375" customWidth="1"/>
    <col min="248" max="249" width="10.7109375" customWidth="1"/>
    <col min="250" max="250" width="16.7109375" customWidth="1"/>
    <col min="251" max="251" width="2.7109375" customWidth="1"/>
    <col min="252" max="253" width="10.7109375" customWidth="1"/>
    <col min="254" max="254" width="17.7109375" bestFit="1" customWidth="1"/>
    <col min="480" max="480" width="25.7109375" customWidth="1"/>
    <col min="481" max="482" width="12.7109375" customWidth="1"/>
    <col min="483" max="483" width="16.85546875" customWidth="1"/>
    <col min="484" max="484" width="2.85546875" customWidth="1"/>
    <col min="485" max="486" width="12.28515625" customWidth="1"/>
    <col min="487" max="487" width="19.140625" customWidth="1"/>
    <col min="488" max="488" width="20.7109375" customWidth="1"/>
    <col min="489" max="489" width="2.85546875" customWidth="1"/>
    <col min="490" max="491" width="10.7109375" customWidth="1"/>
    <col min="492" max="492" width="16.7109375" customWidth="1"/>
    <col min="494" max="494" width="20.7109375" customWidth="1"/>
    <col min="495" max="496" width="10.7109375" customWidth="1"/>
    <col min="497" max="497" width="16.7109375" customWidth="1"/>
    <col min="498" max="498" width="2.7109375" customWidth="1"/>
    <col min="499" max="500" width="10.7109375" customWidth="1"/>
    <col min="501" max="501" width="16.7109375" customWidth="1"/>
    <col min="503" max="503" width="20.7109375" customWidth="1"/>
    <col min="504" max="505" width="10.7109375" customWidth="1"/>
    <col min="506" max="506" width="16.7109375" customWidth="1"/>
    <col min="507" max="507" width="2.7109375" customWidth="1"/>
    <col min="508" max="509" width="10.7109375" customWidth="1"/>
    <col min="510" max="510" width="17.7109375" bestFit="1" customWidth="1"/>
    <col min="736" max="736" width="25.7109375" customWidth="1"/>
    <col min="737" max="738" width="12.7109375" customWidth="1"/>
    <col min="739" max="739" width="16.85546875" customWidth="1"/>
    <col min="740" max="740" width="2.85546875" customWidth="1"/>
    <col min="741" max="742" width="12.28515625" customWidth="1"/>
    <col min="743" max="743" width="19.140625" customWidth="1"/>
    <col min="744" max="744" width="20.7109375" customWidth="1"/>
    <col min="745" max="745" width="2.85546875" customWidth="1"/>
    <col min="746" max="747" width="10.7109375" customWidth="1"/>
    <col min="748" max="748" width="16.7109375" customWidth="1"/>
    <col min="750" max="750" width="20.7109375" customWidth="1"/>
    <col min="751" max="752" width="10.7109375" customWidth="1"/>
    <col min="753" max="753" width="16.7109375" customWidth="1"/>
    <col min="754" max="754" width="2.7109375" customWidth="1"/>
    <col min="755" max="756" width="10.7109375" customWidth="1"/>
    <col min="757" max="757" width="16.7109375" customWidth="1"/>
    <col min="759" max="759" width="20.7109375" customWidth="1"/>
    <col min="760" max="761" width="10.7109375" customWidth="1"/>
    <col min="762" max="762" width="16.7109375" customWidth="1"/>
    <col min="763" max="763" width="2.7109375" customWidth="1"/>
    <col min="764" max="765" width="10.7109375" customWidth="1"/>
    <col min="766" max="766" width="17.7109375" bestFit="1" customWidth="1"/>
    <col min="992" max="992" width="25.7109375" customWidth="1"/>
    <col min="993" max="994" width="12.7109375" customWidth="1"/>
    <col min="995" max="995" width="16.85546875" customWidth="1"/>
    <col min="996" max="996" width="2.85546875" customWidth="1"/>
    <col min="997" max="998" width="12.28515625" customWidth="1"/>
    <col min="999" max="999" width="19.140625" customWidth="1"/>
    <col min="1000" max="1000" width="20.7109375" customWidth="1"/>
    <col min="1001" max="1001" width="2.85546875" customWidth="1"/>
    <col min="1002" max="1003" width="10.7109375" customWidth="1"/>
    <col min="1004" max="1004" width="16.7109375" customWidth="1"/>
    <col min="1006" max="1006" width="20.7109375" customWidth="1"/>
    <col min="1007" max="1008" width="10.7109375" customWidth="1"/>
    <col min="1009" max="1009" width="16.7109375" customWidth="1"/>
    <col min="1010" max="1010" width="2.7109375" customWidth="1"/>
    <col min="1011" max="1012" width="10.7109375" customWidth="1"/>
    <col min="1013" max="1013" width="16.7109375" customWidth="1"/>
    <col min="1015" max="1015" width="20.7109375" customWidth="1"/>
    <col min="1016" max="1017" width="10.7109375" customWidth="1"/>
    <col min="1018" max="1018" width="16.7109375" customWidth="1"/>
    <col min="1019" max="1019" width="2.7109375" customWidth="1"/>
    <col min="1020" max="1021" width="10.7109375" customWidth="1"/>
    <col min="1022" max="1022" width="17.7109375" bestFit="1" customWidth="1"/>
    <col min="1248" max="1248" width="25.7109375" customWidth="1"/>
    <col min="1249" max="1250" width="12.7109375" customWidth="1"/>
    <col min="1251" max="1251" width="16.85546875" customWidth="1"/>
    <col min="1252" max="1252" width="2.85546875" customWidth="1"/>
    <col min="1253" max="1254" width="12.28515625" customWidth="1"/>
    <col min="1255" max="1255" width="19.140625" customWidth="1"/>
    <col min="1256" max="1256" width="20.7109375" customWidth="1"/>
    <col min="1257" max="1257" width="2.85546875" customWidth="1"/>
    <col min="1258" max="1259" width="10.7109375" customWidth="1"/>
    <col min="1260" max="1260" width="16.7109375" customWidth="1"/>
    <col min="1262" max="1262" width="20.7109375" customWidth="1"/>
    <col min="1263" max="1264" width="10.7109375" customWidth="1"/>
    <col min="1265" max="1265" width="16.7109375" customWidth="1"/>
    <col min="1266" max="1266" width="2.7109375" customWidth="1"/>
    <col min="1267" max="1268" width="10.7109375" customWidth="1"/>
    <col min="1269" max="1269" width="16.7109375" customWidth="1"/>
    <col min="1271" max="1271" width="20.7109375" customWidth="1"/>
    <col min="1272" max="1273" width="10.7109375" customWidth="1"/>
    <col min="1274" max="1274" width="16.7109375" customWidth="1"/>
    <col min="1275" max="1275" width="2.7109375" customWidth="1"/>
    <col min="1276" max="1277" width="10.7109375" customWidth="1"/>
    <col min="1278" max="1278" width="17.7109375" bestFit="1" customWidth="1"/>
    <col min="1504" max="1504" width="25.7109375" customWidth="1"/>
    <col min="1505" max="1506" width="12.7109375" customWidth="1"/>
    <col min="1507" max="1507" width="16.85546875" customWidth="1"/>
    <col min="1508" max="1508" width="2.85546875" customWidth="1"/>
    <col min="1509" max="1510" width="12.28515625" customWidth="1"/>
    <col min="1511" max="1511" width="19.140625" customWidth="1"/>
    <col min="1512" max="1512" width="20.7109375" customWidth="1"/>
    <col min="1513" max="1513" width="2.85546875" customWidth="1"/>
    <col min="1514" max="1515" width="10.7109375" customWidth="1"/>
    <col min="1516" max="1516" width="16.7109375" customWidth="1"/>
    <col min="1518" max="1518" width="20.7109375" customWidth="1"/>
    <col min="1519" max="1520" width="10.7109375" customWidth="1"/>
    <col min="1521" max="1521" width="16.7109375" customWidth="1"/>
    <col min="1522" max="1522" width="2.7109375" customWidth="1"/>
    <col min="1523" max="1524" width="10.7109375" customWidth="1"/>
    <col min="1525" max="1525" width="16.7109375" customWidth="1"/>
    <col min="1527" max="1527" width="20.7109375" customWidth="1"/>
    <col min="1528" max="1529" width="10.7109375" customWidth="1"/>
    <col min="1530" max="1530" width="16.7109375" customWidth="1"/>
    <col min="1531" max="1531" width="2.7109375" customWidth="1"/>
    <col min="1532" max="1533" width="10.7109375" customWidth="1"/>
    <col min="1534" max="1534" width="17.7109375" bestFit="1" customWidth="1"/>
    <col min="1760" max="1760" width="25.7109375" customWidth="1"/>
    <col min="1761" max="1762" width="12.7109375" customWidth="1"/>
    <col min="1763" max="1763" width="16.85546875" customWidth="1"/>
    <col min="1764" max="1764" width="2.85546875" customWidth="1"/>
    <col min="1765" max="1766" width="12.28515625" customWidth="1"/>
    <col min="1767" max="1767" width="19.140625" customWidth="1"/>
    <col min="1768" max="1768" width="20.7109375" customWidth="1"/>
    <col min="1769" max="1769" width="2.85546875" customWidth="1"/>
    <col min="1770" max="1771" width="10.7109375" customWidth="1"/>
    <col min="1772" max="1772" width="16.7109375" customWidth="1"/>
    <col min="1774" max="1774" width="20.7109375" customWidth="1"/>
    <col min="1775" max="1776" width="10.7109375" customWidth="1"/>
    <col min="1777" max="1777" width="16.7109375" customWidth="1"/>
    <col min="1778" max="1778" width="2.7109375" customWidth="1"/>
    <col min="1779" max="1780" width="10.7109375" customWidth="1"/>
    <col min="1781" max="1781" width="16.7109375" customWidth="1"/>
    <col min="1783" max="1783" width="20.7109375" customWidth="1"/>
    <col min="1784" max="1785" width="10.7109375" customWidth="1"/>
    <col min="1786" max="1786" width="16.7109375" customWidth="1"/>
    <col min="1787" max="1787" width="2.7109375" customWidth="1"/>
    <col min="1788" max="1789" width="10.7109375" customWidth="1"/>
    <col min="1790" max="1790" width="17.7109375" bestFit="1" customWidth="1"/>
    <col min="2016" max="2016" width="25.7109375" customWidth="1"/>
    <col min="2017" max="2018" width="12.7109375" customWidth="1"/>
    <col min="2019" max="2019" width="16.85546875" customWidth="1"/>
    <col min="2020" max="2020" width="2.85546875" customWidth="1"/>
    <col min="2021" max="2022" width="12.28515625" customWidth="1"/>
    <col min="2023" max="2023" width="19.140625" customWidth="1"/>
    <col min="2024" max="2024" width="20.7109375" customWidth="1"/>
    <col min="2025" max="2025" width="2.85546875" customWidth="1"/>
    <col min="2026" max="2027" width="10.7109375" customWidth="1"/>
    <col min="2028" max="2028" width="16.7109375" customWidth="1"/>
    <col min="2030" max="2030" width="20.7109375" customWidth="1"/>
    <col min="2031" max="2032" width="10.7109375" customWidth="1"/>
    <col min="2033" max="2033" width="16.7109375" customWidth="1"/>
    <col min="2034" max="2034" width="2.7109375" customWidth="1"/>
    <col min="2035" max="2036" width="10.7109375" customWidth="1"/>
    <col min="2037" max="2037" width="16.7109375" customWidth="1"/>
    <col min="2039" max="2039" width="20.7109375" customWidth="1"/>
    <col min="2040" max="2041" width="10.7109375" customWidth="1"/>
    <col min="2042" max="2042" width="16.7109375" customWidth="1"/>
    <col min="2043" max="2043" width="2.7109375" customWidth="1"/>
    <col min="2044" max="2045" width="10.7109375" customWidth="1"/>
    <col min="2046" max="2046" width="17.7109375" bestFit="1" customWidth="1"/>
    <col min="2272" max="2272" width="25.7109375" customWidth="1"/>
    <col min="2273" max="2274" width="12.7109375" customWidth="1"/>
    <col min="2275" max="2275" width="16.85546875" customWidth="1"/>
    <col min="2276" max="2276" width="2.85546875" customWidth="1"/>
    <col min="2277" max="2278" width="12.28515625" customWidth="1"/>
    <col min="2279" max="2279" width="19.140625" customWidth="1"/>
    <col min="2280" max="2280" width="20.7109375" customWidth="1"/>
    <col min="2281" max="2281" width="2.85546875" customWidth="1"/>
    <col min="2282" max="2283" width="10.7109375" customWidth="1"/>
    <col min="2284" max="2284" width="16.7109375" customWidth="1"/>
    <col min="2286" max="2286" width="20.7109375" customWidth="1"/>
    <col min="2287" max="2288" width="10.7109375" customWidth="1"/>
    <col min="2289" max="2289" width="16.7109375" customWidth="1"/>
    <col min="2290" max="2290" width="2.7109375" customWidth="1"/>
    <col min="2291" max="2292" width="10.7109375" customWidth="1"/>
    <col min="2293" max="2293" width="16.7109375" customWidth="1"/>
    <col min="2295" max="2295" width="20.7109375" customWidth="1"/>
    <col min="2296" max="2297" width="10.7109375" customWidth="1"/>
    <col min="2298" max="2298" width="16.7109375" customWidth="1"/>
    <col min="2299" max="2299" width="2.7109375" customWidth="1"/>
    <col min="2300" max="2301" width="10.7109375" customWidth="1"/>
    <col min="2302" max="2302" width="17.7109375" bestFit="1" customWidth="1"/>
    <col min="2528" max="2528" width="25.7109375" customWidth="1"/>
    <col min="2529" max="2530" width="12.7109375" customWidth="1"/>
    <col min="2531" max="2531" width="16.85546875" customWidth="1"/>
    <col min="2532" max="2532" width="2.85546875" customWidth="1"/>
    <col min="2533" max="2534" width="12.28515625" customWidth="1"/>
    <col min="2535" max="2535" width="19.140625" customWidth="1"/>
    <col min="2536" max="2536" width="20.7109375" customWidth="1"/>
    <col min="2537" max="2537" width="2.85546875" customWidth="1"/>
    <col min="2538" max="2539" width="10.7109375" customWidth="1"/>
    <col min="2540" max="2540" width="16.7109375" customWidth="1"/>
    <col min="2542" max="2542" width="20.7109375" customWidth="1"/>
    <col min="2543" max="2544" width="10.7109375" customWidth="1"/>
    <col min="2545" max="2545" width="16.7109375" customWidth="1"/>
    <col min="2546" max="2546" width="2.7109375" customWidth="1"/>
    <col min="2547" max="2548" width="10.7109375" customWidth="1"/>
    <col min="2549" max="2549" width="16.7109375" customWidth="1"/>
    <col min="2551" max="2551" width="20.7109375" customWidth="1"/>
    <col min="2552" max="2553" width="10.7109375" customWidth="1"/>
    <col min="2554" max="2554" width="16.7109375" customWidth="1"/>
    <col min="2555" max="2555" width="2.7109375" customWidth="1"/>
    <col min="2556" max="2557" width="10.7109375" customWidth="1"/>
    <col min="2558" max="2558" width="17.7109375" bestFit="1" customWidth="1"/>
    <col min="2784" max="2784" width="25.7109375" customWidth="1"/>
    <col min="2785" max="2786" width="12.7109375" customWidth="1"/>
    <col min="2787" max="2787" width="16.85546875" customWidth="1"/>
    <col min="2788" max="2788" width="2.85546875" customWidth="1"/>
    <col min="2789" max="2790" width="12.28515625" customWidth="1"/>
    <col min="2791" max="2791" width="19.140625" customWidth="1"/>
    <col min="2792" max="2792" width="20.7109375" customWidth="1"/>
    <col min="2793" max="2793" width="2.85546875" customWidth="1"/>
    <col min="2794" max="2795" width="10.7109375" customWidth="1"/>
    <col min="2796" max="2796" width="16.7109375" customWidth="1"/>
    <col min="2798" max="2798" width="20.7109375" customWidth="1"/>
    <col min="2799" max="2800" width="10.7109375" customWidth="1"/>
    <col min="2801" max="2801" width="16.7109375" customWidth="1"/>
    <col min="2802" max="2802" width="2.7109375" customWidth="1"/>
    <col min="2803" max="2804" width="10.7109375" customWidth="1"/>
    <col min="2805" max="2805" width="16.7109375" customWidth="1"/>
    <col min="2807" max="2807" width="20.7109375" customWidth="1"/>
    <col min="2808" max="2809" width="10.7109375" customWidth="1"/>
    <col min="2810" max="2810" width="16.7109375" customWidth="1"/>
    <col min="2811" max="2811" width="2.7109375" customWidth="1"/>
    <col min="2812" max="2813" width="10.7109375" customWidth="1"/>
    <col min="2814" max="2814" width="17.7109375" bestFit="1" customWidth="1"/>
    <col min="3040" max="3040" width="25.7109375" customWidth="1"/>
    <col min="3041" max="3042" width="12.7109375" customWidth="1"/>
    <col min="3043" max="3043" width="16.85546875" customWidth="1"/>
    <col min="3044" max="3044" width="2.85546875" customWidth="1"/>
    <col min="3045" max="3046" width="12.28515625" customWidth="1"/>
    <col min="3047" max="3047" width="19.140625" customWidth="1"/>
    <col min="3048" max="3048" width="20.7109375" customWidth="1"/>
    <col min="3049" max="3049" width="2.85546875" customWidth="1"/>
    <col min="3050" max="3051" width="10.7109375" customWidth="1"/>
    <col min="3052" max="3052" width="16.7109375" customWidth="1"/>
    <col min="3054" max="3054" width="20.7109375" customWidth="1"/>
    <col min="3055" max="3056" width="10.7109375" customWidth="1"/>
    <col min="3057" max="3057" width="16.7109375" customWidth="1"/>
    <col min="3058" max="3058" width="2.7109375" customWidth="1"/>
    <col min="3059" max="3060" width="10.7109375" customWidth="1"/>
    <col min="3061" max="3061" width="16.7109375" customWidth="1"/>
    <col min="3063" max="3063" width="20.7109375" customWidth="1"/>
    <col min="3064" max="3065" width="10.7109375" customWidth="1"/>
    <col min="3066" max="3066" width="16.7109375" customWidth="1"/>
    <col min="3067" max="3067" width="2.7109375" customWidth="1"/>
    <col min="3068" max="3069" width="10.7109375" customWidth="1"/>
    <col min="3070" max="3070" width="17.7109375" bestFit="1" customWidth="1"/>
    <col min="3296" max="3296" width="25.7109375" customWidth="1"/>
    <col min="3297" max="3298" width="12.7109375" customWidth="1"/>
    <col min="3299" max="3299" width="16.85546875" customWidth="1"/>
    <col min="3300" max="3300" width="2.85546875" customWidth="1"/>
    <col min="3301" max="3302" width="12.28515625" customWidth="1"/>
    <col min="3303" max="3303" width="19.140625" customWidth="1"/>
    <col min="3304" max="3304" width="20.7109375" customWidth="1"/>
    <col min="3305" max="3305" width="2.85546875" customWidth="1"/>
    <col min="3306" max="3307" width="10.7109375" customWidth="1"/>
    <col min="3308" max="3308" width="16.7109375" customWidth="1"/>
    <col min="3310" max="3310" width="20.7109375" customWidth="1"/>
    <col min="3311" max="3312" width="10.7109375" customWidth="1"/>
    <col min="3313" max="3313" width="16.7109375" customWidth="1"/>
    <col min="3314" max="3314" width="2.7109375" customWidth="1"/>
    <col min="3315" max="3316" width="10.7109375" customWidth="1"/>
    <col min="3317" max="3317" width="16.7109375" customWidth="1"/>
    <col min="3319" max="3319" width="20.7109375" customWidth="1"/>
    <col min="3320" max="3321" width="10.7109375" customWidth="1"/>
    <col min="3322" max="3322" width="16.7109375" customWidth="1"/>
    <col min="3323" max="3323" width="2.7109375" customWidth="1"/>
    <col min="3324" max="3325" width="10.7109375" customWidth="1"/>
    <col min="3326" max="3326" width="17.7109375" bestFit="1" customWidth="1"/>
    <col min="3552" max="3552" width="25.7109375" customWidth="1"/>
    <col min="3553" max="3554" width="12.7109375" customWidth="1"/>
    <col min="3555" max="3555" width="16.85546875" customWidth="1"/>
    <col min="3556" max="3556" width="2.85546875" customWidth="1"/>
    <col min="3557" max="3558" width="12.28515625" customWidth="1"/>
    <col min="3559" max="3559" width="19.140625" customWidth="1"/>
    <col min="3560" max="3560" width="20.7109375" customWidth="1"/>
    <col min="3561" max="3561" width="2.85546875" customWidth="1"/>
    <col min="3562" max="3563" width="10.7109375" customWidth="1"/>
    <col min="3564" max="3564" width="16.7109375" customWidth="1"/>
    <col min="3566" max="3566" width="20.7109375" customWidth="1"/>
    <col min="3567" max="3568" width="10.7109375" customWidth="1"/>
    <col min="3569" max="3569" width="16.7109375" customWidth="1"/>
    <col min="3570" max="3570" width="2.7109375" customWidth="1"/>
    <col min="3571" max="3572" width="10.7109375" customWidth="1"/>
    <col min="3573" max="3573" width="16.7109375" customWidth="1"/>
    <col min="3575" max="3575" width="20.7109375" customWidth="1"/>
    <col min="3576" max="3577" width="10.7109375" customWidth="1"/>
    <col min="3578" max="3578" width="16.7109375" customWidth="1"/>
    <col min="3579" max="3579" width="2.7109375" customWidth="1"/>
    <col min="3580" max="3581" width="10.7109375" customWidth="1"/>
    <col min="3582" max="3582" width="17.7109375" bestFit="1" customWidth="1"/>
    <col min="3808" max="3808" width="25.7109375" customWidth="1"/>
    <col min="3809" max="3810" width="12.7109375" customWidth="1"/>
    <col min="3811" max="3811" width="16.85546875" customWidth="1"/>
    <col min="3812" max="3812" width="2.85546875" customWidth="1"/>
    <col min="3813" max="3814" width="12.28515625" customWidth="1"/>
    <col min="3815" max="3815" width="19.140625" customWidth="1"/>
    <col min="3816" max="3816" width="20.7109375" customWidth="1"/>
    <col min="3817" max="3817" width="2.85546875" customWidth="1"/>
    <col min="3818" max="3819" width="10.7109375" customWidth="1"/>
    <col min="3820" max="3820" width="16.7109375" customWidth="1"/>
    <col min="3822" max="3822" width="20.7109375" customWidth="1"/>
    <col min="3823" max="3824" width="10.7109375" customWidth="1"/>
    <col min="3825" max="3825" width="16.7109375" customWidth="1"/>
    <col min="3826" max="3826" width="2.7109375" customWidth="1"/>
    <col min="3827" max="3828" width="10.7109375" customWidth="1"/>
    <col min="3829" max="3829" width="16.7109375" customWidth="1"/>
    <col min="3831" max="3831" width="20.7109375" customWidth="1"/>
    <col min="3832" max="3833" width="10.7109375" customWidth="1"/>
    <col min="3834" max="3834" width="16.7109375" customWidth="1"/>
    <col min="3835" max="3835" width="2.7109375" customWidth="1"/>
    <col min="3836" max="3837" width="10.7109375" customWidth="1"/>
    <col min="3838" max="3838" width="17.7109375" bestFit="1" customWidth="1"/>
    <col min="4064" max="4064" width="25.7109375" customWidth="1"/>
    <col min="4065" max="4066" width="12.7109375" customWidth="1"/>
    <col min="4067" max="4067" width="16.85546875" customWidth="1"/>
    <col min="4068" max="4068" width="2.85546875" customWidth="1"/>
    <col min="4069" max="4070" width="12.28515625" customWidth="1"/>
    <col min="4071" max="4071" width="19.140625" customWidth="1"/>
    <col min="4072" max="4072" width="20.7109375" customWidth="1"/>
    <col min="4073" max="4073" width="2.85546875" customWidth="1"/>
    <col min="4074" max="4075" width="10.7109375" customWidth="1"/>
    <col min="4076" max="4076" width="16.7109375" customWidth="1"/>
    <col min="4078" max="4078" width="20.7109375" customWidth="1"/>
    <col min="4079" max="4080" width="10.7109375" customWidth="1"/>
    <col min="4081" max="4081" width="16.7109375" customWidth="1"/>
    <col min="4082" max="4082" width="2.7109375" customWidth="1"/>
    <col min="4083" max="4084" width="10.7109375" customWidth="1"/>
    <col min="4085" max="4085" width="16.7109375" customWidth="1"/>
    <col min="4087" max="4087" width="20.7109375" customWidth="1"/>
    <col min="4088" max="4089" width="10.7109375" customWidth="1"/>
    <col min="4090" max="4090" width="16.7109375" customWidth="1"/>
    <col min="4091" max="4091" width="2.7109375" customWidth="1"/>
    <col min="4092" max="4093" width="10.7109375" customWidth="1"/>
    <col min="4094" max="4094" width="17.7109375" bestFit="1" customWidth="1"/>
    <col min="4320" max="4320" width="25.7109375" customWidth="1"/>
    <col min="4321" max="4322" width="12.7109375" customWidth="1"/>
    <col min="4323" max="4323" width="16.85546875" customWidth="1"/>
    <col min="4324" max="4324" width="2.85546875" customWidth="1"/>
    <col min="4325" max="4326" width="12.28515625" customWidth="1"/>
    <col min="4327" max="4327" width="19.140625" customWidth="1"/>
    <col min="4328" max="4328" width="20.7109375" customWidth="1"/>
    <col min="4329" max="4329" width="2.85546875" customWidth="1"/>
    <col min="4330" max="4331" width="10.7109375" customWidth="1"/>
    <col min="4332" max="4332" width="16.7109375" customWidth="1"/>
    <col min="4334" max="4334" width="20.7109375" customWidth="1"/>
    <col min="4335" max="4336" width="10.7109375" customWidth="1"/>
    <col min="4337" max="4337" width="16.7109375" customWidth="1"/>
    <col min="4338" max="4338" width="2.7109375" customWidth="1"/>
    <col min="4339" max="4340" width="10.7109375" customWidth="1"/>
    <col min="4341" max="4341" width="16.7109375" customWidth="1"/>
    <col min="4343" max="4343" width="20.7109375" customWidth="1"/>
    <col min="4344" max="4345" width="10.7109375" customWidth="1"/>
    <col min="4346" max="4346" width="16.7109375" customWidth="1"/>
    <col min="4347" max="4347" width="2.7109375" customWidth="1"/>
    <col min="4348" max="4349" width="10.7109375" customWidth="1"/>
    <col min="4350" max="4350" width="17.7109375" bestFit="1" customWidth="1"/>
    <col min="4576" max="4576" width="25.7109375" customWidth="1"/>
    <col min="4577" max="4578" width="12.7109375" customWidth="1"/>
    <col min="4579" max="4579" width="16.85546875" customWidth="1"/>
    <col min="4580" max="4580" width="2.85546875" customWidth="1"/>
    <col min="4581" max="4582" width="12.28515625" customWidth="1"/>
    <col min="4583" max="4583" width="19.140625" customWidth="1"/>
    <col min="4584" max="4584" width="20.7109375" customWidth="1"/>
    <col min="4585" max="4585" width="2.85546875" customWidth="1"/>
    <col min="4586" max="4587" width="10.7109375" customWidth="1"/>
    <col min="4588" max="4588" width="16.7109375" customWidth="1"/>
    <col min="4590" max="4590" width="20.7109375" customWidth="1"/>
    <col min="4591" max="4592" width="10.7109375" customWidth="1"/>
    <col min="4593" max="4593" width="16.7109375" customWidth="1"/>
    <col min="4594" max="4594" width="2.7109375" customWidth="1"/>
    <col min="4595" max="4596" width="10.7109375" customWidth="1"/>
    <col min="4597" max="4597" width="16.7109375" customWidth="1"/>
    <col min="4599" max="4599" width="20.7109375" customWidth="1"/>
    <col min="4600" max="4601" width="10.7109375" customWidth="1"/>
    <col min="4602" max="4602" width="16.7109375" customWidth="1"/>
    <col min="4603" max="4603" width="2.7109375" customWidth="1"/>
    <col min="4604" max="4605" width="10.7109375" customWidth="1"/>
    <col min="4606" max="4606" width="17.7109375" bestFit="1" customWidth="1"/>
    <col min="4832" max="4832" width="25.7109375" customWidth="1"/>
    <col min="4833" max="4834" width="12.7109375" customWidth="1"/>
    <col min="4835" max="4835" width="16.85546875" customWidth="1"/>
    <col min="4836" max="4836" width="2.85546875" customWidth="1"/>
    <col min="4837" max="4838" width="12.28515625" customWidth="1"/>
    <col min="4839" max="4839" width="19.140625" customWidth="1"/>
    <col min="4840" max="4840" width="20.7109375" customWidth="1"/>
    <col min="4841" max="4841" width="2.85546875" customWidth="1"/>
    <col min="4842" max="4843" width="10.7109375" customWidth="1"/>
    <col min="4844" max="4844" width="16.7109375" customWidth="1"/>
    <col min="4846" max="4846" width="20.7109375" customWidth="1"/>
    <col min="4847" max="4848" width="10.7109375" customWidth="1"/>
    <col min="4849" max="4849" width="16.7109375" customWidth="1"/>
    <col min="4850" max="4850" width="2.7109375" customWidth="1"/>
    <col min="4851" max="4852" width="10.7109375" customWidth="1"/>
    <col min="4853" max="4853" width="16.7109375" customWidth="1"/>
    <col min="4855" max="4855" width="20.7109375" customWidth="1"/>
    <col min="4856" max="4857" width="10.7109375" customWidth="1"/>
    <col min="4858" max="4858" width="16.7109375" customWidth="1"/>
    <col min="4859" max="4859" width="2.7109375" customWidth="1"/>
    <col min="4860" max="4861" width="10.7109375" customWidth="1"/>
    <col min="4862" max="4862" width="17.7109375" bestFit="1" customWidth="1"/>
    <col min="5088" max="5088" width="25.7109375" customWidth="1"/>
    <col min="5089" max="5090" width="12.7109375" customWidth="1"/>
    <col min="5091" max="5091" width="16.85546875" customWidth="1"/>
    <col min="5092" max="5092" width="2.85546875" customWidth="1"/>
    <col min="5093" max="5094" width="12.28515625" customWidth="1"/>
    <col min="5095" max="5095" width="19.140625" customWidth="1"/>
    <col min="5096" max="5096" width="20.7109375" customWidth="1"/>
    <col min="5097" max="5097" width="2.85546875" customWidth="1"/>
    <col min="5098" max="5099" width="10.7109375" customWidth="1"/>
    <col min="5100" max="5100" width="16.7109375" customWidth="1"/>
    <col min="5102" max="5102" width="20.7109375" customWidth="1"/>
    <col min="5103" max="5104" width="10.7109375" customWidth="1"/>
    <col min="5105" max="5105" width="16.7109375" customWidth="1"/>
    <col min="5106" max="5106" width="2.7109375" customWidth="1"/>
    <col min="5107" max="5108" width="10.7109375" customWidth="1"/>
    <col min="5109" max="5109" width="16.7109375" customWidth="1"/>
    <col min="5111" max="5111" width="20.7109375" customWidth="1"/>
    <col min="5112" max="5113" width="10.7109375" customWidth="1"/>
    <col min="5114" max="5114" width="16.7109375" customWidth="1"/>
    <col min="5115" max="5115" width="2.7109375" customWidth="1"/>
    <col min="5116" max="5117" width="10.7109375" customWidth="1"/>
    <col min="5118" max="5118" width="17.7109375" bestFit="1" customWidth="1"/>
    <col min="5344" max="5344" width="25.7109375" customWidth="1"/>
    <col min="5345" max="5346" width="12.7109375" customWidth="1"/>
    <col min="5347" max="5347" width="16.85546875" customWidth="1"/>
    <col min="5348" max="5348" width="2.85546875" customWidth="1"/>
    <col min="5349" max="5350" width="12.28515625" customWidth="1"/>
    <col min="5351" max="5351" width="19.140625" customWidth="1"/>
    <col min="5352" max="5352" width="20.7109375" customWidth="1"/>
    <col min="5353" max="5353" width="2.85546875" customWidth="1"/>
    <col min="5354" max="5355" width="10.7109375" customWidth="1"/>
    <col min="5356" max="5356" width="16.7109375" customWidth="1"/>
    <col min="5358" max="5358" width="20.7109375" customWidth="1"/>
    <col min="5359" max="5360" width="10.7109375" customWidth="1"/>
    <col min="5361" max="5361" width="16.7109375" customWidth="1"/>
    <col min="5362" max="5362" width="2.7109375" customWidth="1"/>
    <col min="5363" max="5364" width="10.7109375" customWidth="1"/>
    <col min="5365" max="5365" width="16.7109375" customWidth="1"/>
    <col min="5367" max="5367" width="20.7109375" customWidth="1"/>
    <col min="5368" max="5369" width="10.7109375" customWidth="1"/>
    <col min="5370" max="5370" width="16.7109375" customWidth="1"/>
    <col min="5371" max="5371" width="2.7109375" customWidth="1"/>
    <col min="5372" max="5373" width="10.7109375" customWidth="1"/>
    <col min="5374" max="5374" width="17.7109375" bestFit="1" customWidth="1"/>
    <col min="5600" max="5600" width="25.7109375" customWidth="1"/>
    <col min="5601" max="5602" width="12.7109375" customWidth="1"/>
    <col min="5603" max="5603" width="16.85546875" customWidth="1"/>
    <col min="5604" max="5604" width="2.85546875" customWidth="1"/>
    <col min="5605" max="5606" width="12.28515625" customWidth="1"/>
    <col min="5607" max="5607" width="19.140625" customWidth="1"/>
    <col min="5608" max="5608" width="20.7109375" customWidth="1"/>
    <col min="5609" max="5609" width="2.85546875" customWidth="1"/>
    <col min="5610" max="5611" width="10.7109375" customWidth="1"/>
    <col min="5612" max="5612" width="16.7109375" customWidth="1"/>
    <col min="5614" max="5614" width="20.7109375" customWidth="1"/>
    <col min="5615" max="5616" width="10.7109375" customWidth="1"/>
    <col min="5617" max="5617" width="16.7109375" customWidth="1"/>
    <col min="5618" max="5618" width="2.7109375" customWidth="1"/>
    <col min="5619" max="5620" width="10.7109375" customWidth="1"/>
    <col min="5621" max="5621" width="16.7109375" customWidth="1"/>
    <col min="5623" max="5623" width="20.7109375" customWidth="1"/>
    <col min="5624" max="5625" width="10.7109375" customWidth="1"/>
    <col min="5626" max="5626" width="16.7109375" customWidth="1"/>
    <col min="5627" max="5627" width="2.7109375" customWidth="1"/>
    <col min="5628" max="5629" width="10.7109375" customWidth="1"/>
    <col min="5630" max="5630" width="17.7109375" bestFit="1" customWidth="1"/>
    <col min="5856" max="5856" width="25.7109375" customWidth="1"/>
    <col min="5857" max="5858" width="12.7109375" customWidth="1"/>
    <col min="5859" max="5859" width="16.85546875" customWidth="1"/>
    <col min="5860" max="5860" width="2.85546875" customWidth="1"/>
    <col min="5861" max="5862" width="12.28515625" customWidth="1"/>
    <col min="5863" max="5863" width="19.140625" customWidth="1"/>
    <col min="5864" max="5864" width="20.7109375" customWidth="1"/>
    <col min="5865" max="5865" width="2.85546875" customWidth="1"/>
    <col min="5866" max="5867" width="10.7109375" customWidth="1"/>
    <col min="5868" max="5868" width="16.7109375" customWidth="1"/>
    <col min="5870" max="5870" width="20.7109375" customWidth="1"/>
    <col min="5871" max="5872" width="10.7109375" customWidth="1"/>
    <col min="5873" max="5873" width="16.7109375" customWidth="1"/>
    <col min="5874" max="5874" width="2.7109375" customWidth="1"/>
    <col min="5875" max="5876" width="10.7109375" customWidth="1"/>
    <col min="5877" max="5877" width="16.7109375" customWidth="1"/>
    <col min="5879" max="5879" width="20.7109375" customWidth="1"/>
    <col min="5880" max="5881" width="10.7109375" customWidth="1"/>
    <col min="5882" max="5882" width="16.7109375" customWidth="1"/>
    <col min="5883" max="5883" width="2.7109375" customWidth="1"/>
    <col min="5884" max="5885" width="10.7109375" customWidth="1"/>
    <col min="5886" max="5886" width="17.7109375" bestFit="1" customWidth="1"/>
    <col min="6112" max="6112" width="25.7109375" customWidth="1"/>
    <col min="6113" max="6114" width="12.7109375" customWidth="1"/>
    <col min="6115" max="6115" width="16.85546875" customWidth="1"/>
    <col min="6116" max="6116" width="2.85546875" customWidth="1"/>
    <col min="6117" max="6118" width="12.28515625" customWidth="1"/>
    <col min="6119" max="6119" width="19.140625" customWidth="1"/>
    <col min="6120" max="6120" width="20.7109375" customWidth="1"/>
    <col min="6121" max="6121" width="2.85546875" customWidth="1"/>
    <col min="6122" max="6123" width="10.7109375" customWidth="1"/>
    <col min="6124" max="6124" width="16.7109375" customWidth="1"/>
    <col min="6126" max="6126" width="20.7109375" customWidth="1"/>
    <col min="6127" max="6128" width="10.7109375" customWidth="1"/>
    <col min="6129" max="6129" width="16.7109375" customWidth="1"/>
    <col min="6130" max="6130" width="2.7109375" customWidth="1"/>
    <col min="6131" max="6132" width="10.7109375" customWidth="1"/>
    <col min="6133" max="6133" width="16.7109375" customWidth="1"/>
    <col min="6135" max="6135" width="20.7109375" customWidth="1"/>
    <col min="6136" max="6137" width="10.7109375" customWidth="1"/>
    <col min="6138" max="6138" width="16.7109375" customWidth="1"/>
    <col min="6139" max="6139" width="2.7109375" customWidth="1"/>
    <col min="6140" max="6141" width="10.7109375" customWidth="1"/>
    <col min="6142" max="6142" width="17.7109375" bestFit="1" customWidth="1"/>
    <col min="6368" max="6368" width="25.7109375" customWidth="1"/>
    <col min="6369" max="6370" width="12.7109375" customWidth="1"/>
    <col min="6371" max="6371" width="16.85546875" customWidth="1"/>
    <col min="6372" max="6372" width="2.85546875" customWidth="1"/>
    <col min="6373" max="6374" width="12.28515625" customWidth="1"/>
    <col min="6375" max="6375" width="19.140625" customWidth="1"/>
    <col min="6376" max="6376" width="20.7109375" customWidth="1"/>
    <col min="6377" max="6377" width="2.85546875" customWidth="1"/>
    <col min="6378" max="6379" width="10.7109375" customWidth="1"/>
    <col min="6380" max="6380" width="16.7109375" customWidth="1"/>
    <col min="6382" max="6382" width="20.7109375" customWidth="1"/>
    <col min="6383" max="6384" width="10.7109375" customWidth="1"/>
    <col min="6385" max="6385" width="16.7109375" customWidth="1"/>
    <col min="6386" max="6386" width="2.7109375" customWidth="1"/>
    <col min="6387" max="6388" width="10.7109375" customWidth="1"/>
    <col min="6389" max="6389" width="16.7109375" customWidth="1"/>
    <col min="6391" max="6391" width="20.7109375" customWidth="1"/>
    <col min="6392" max="6393" width="10.7109375" customWidth="1"/>
    <col min="6394" max="6394" width="16.7109375" customWidth="1"/>
    <col min="6395" max="6395" width="2.7109375" customWidth="1"/>
    <col min="6396" max="6397" width="10.7109375" customWidth="1"/>
    <col min="6398" max="6398" width="17.7109375" bestFit="1" customWidth="1"/>
    <col min="6624" max="6624" width="25.7109375" customWidth="1"/>
    <col min="6625" max="6626" width="12.7109375" customWidth="1"/>
    <col min="6627" max="6627" width="16.85546875" customWidth="1"/>
    <col min="6628" max="6628" width="2.85546875" customWidth="1"/>
    <col min="6629" max="6630" width="12.28515625" customWidth="1"/>
    <col min="6631" max="6631" width="19.140625" customWidth="1"/>
    <col min="6632" max="6632" width="20.7109375" customWidth="1"/>
    <col min="6633" max="6633" width="2.85546875" customWidth="1"/>
    <col min="6634" max="6635" width="10.7109375" customWidth="1"/>
    <col min="6636" max="6636" width="16.7109375" customWidth="1"/>
    <col min="6638" max="6638" width="20.7109375" customWidth="1"/>
    <col min="6639" max="6640" width="10.7109375" customWidth="1"/>
    <col min="6641" max="6641" width="16.7109375" customWidth="1"/>
    <col min="6642" max="6642" width="2.7109375" customWidth="1"/>
    <col min="6643" max="6644" width="10.7109375" customWidth="1"/>
    <col min="6645" max="6645" width="16.7109375" customWidth="1"/>
    <col min="6647" max="6647" width="20.7109375" customWidth="1"/>
    <col min="6648" max="6649" width="10.7109375" customWidth="1"/>
    <col min="6650" max="6650" width="16.7109375" customWidth="1"/>
    <col min="6651" max="6651" width="2.7109375" customWidth="1"/>
    <col min="6652" max="6653" width="10.7109375" customWidth="1"/>
    <col min="6654" max="6654" width="17.7109375" bestFit="1" customWidth="1"/>
    <col min="6880" max="6880" width="25.7109375" customWidth="1"/>
    <col min="6881" max="6882" width="12.7109375" customWidth="1"/>
    <col min="6883" max="6883" width="16.85546875" customWidth="1"/>
    <col min="6884" max="6884" width="2.85546875" customWidth="1"/>
    <col min="6885" max="6886" width="12.28515625" customWidth="1"/>
    <col min="6887" max="6887" width="19.140625" customWidth="1"/>
    <col min="6888" max="6888" width="20.7109375" customWidth="1"/>
    <col min="6889" max="6889" width="2.85546875" customWidth="1"/>
    <col min="6890" max="6891" width="10.7109375" customWidth="1"/>
    <col min="6892" max="6892" width="16.7109375" customWidth="1"/>
    <col min="6894" max="6894" width="20.7109375" customWidth="1"/>
    <col min="6895" max="6896" width="10.7109375" customWidth="1"/>
    <col min="6897" max="6897" width="16.7109375" customWidth="1"/>
    <col min="6898" max="6898" width="2.7109375" customWidth="1"/>
    <col min="6899" max="6900" width="10.7109375" customWidth="1"/>
    <col min="6901" max="6901" width="16.7109375" customWidth="1"/>
    <col min="6903" max="6903" width="20.7109375" customWidth="1"/>
    <col min="6904" max="6905" width="10.7109375" customWidth="1"/>
    <col min="6906" max="6906" width="16.7109375" customWidth="1"/>
    <col min="6907" max="6907" width="2.7109375" customWidth="1"/>
    <col min="6908" max="6909" width="10.7109375" customWidth="1"/>
    <col min="6910" max="6910" width="17.7109375" bestFit="1" customWidth="1"/>
    <col min="7136" max="7136" width="25.7109375" customWidth="1"/>
    <col min="7137" max="7138" width="12.7109375" customWidth="1"/>
    <col min="7139" max="7139" width="16.85546875" customWidth="1"/>
    <col min="7140" max="7140" width="2.85546875" customWidth="1"/>
    <col min="7141" max="7142" width="12.28515625" customWidth="1"/>
    <col min="7143" max="7143" width="19.140625" customWidth="1"/>
    <col min="7144" max="7144" width="20.7109375" customWidth="1"/>
    <col min="7145" max="7145" width="2.85546875" customWidth="1"/>
    <col min="7146" max="7147" width="10.7109375" customWidth="1"/>
    <col min="7148" max="7148" width="16.7109375" customWidth="1"/>
    <col min="7150" max="7150" width="20.7109375" customWidth="1"/>
    <col min="7151" max="7152" width="10.7109375" customWidth="1"/>
    <col min="7153" max="7153" width="16.7109375" customWidth="1"/>
    <col min="7154" max="7154" width="2.7109375" customWidth="1"/>
    <col min="7155" max="7156" width="10.7109375" customWidth="1"/>
    <col min="7157" max="7157" width="16.7109375" customWidth="1"/>
    <col min="7159" max="7159" width="20.7109375" customWidth="1"/>
    <col min="7160" max="7161" width="10.7109375" customWidth="1"/>
    <col min="7162" max="7162" width="16.7109375" customWidth="1"/>
    <col min="7163" max="7163" width="2.7109375" customWidth="1"/>
    <col min="7164" max="7165" width="10.7109375" customWidth="1"/>
    <col min="7166" max="7166" width="17.7109375" bestFit="1" customWidth="1"/>
    <col min="7392" max="7392" width="25.7109375" customWidth="1"/>
    <col min="7393" max="7394" width="12.7109375" customWidth="1"/>
    <col min="7395" max="7395" width="16.85546875" customWidth="1"/>
    <col min="7396" max="7396" width="2.85546875" customWidth="1"/>
    <col min="7397" max="7398" width="12.28515625" customWidth="1"/>
    <col min="7399" max="7399" width="19.140625" customWidth="1"/>
    <col min="7400" max="7400" width="20.7109375" customWidth="1"/>
    <col min="7401" max="7401" width="2.85546875" customWidth="1"/>
    <col min="7402" max="7403" width="10.7109375" customWidth="1"/>
    <col min="7404" max="7404" width="16.7109375" customWidth="1"/>
    <col min="7406" max="7406" width="20.7109375" customWidth="1"/>
    <col min="7407" max="7408" width="10.7109375" customWidth="1"/>
    <col min="7409" max="7409" width="16.7109375" customWidth="1"/>
    <col min="7410" max="7410" width="2.7109375" customWidth="1"/>
    <col min="7411" max="7412" width="10.7109375" customWidth="1"/>
    <col min="7413" max="7413" width="16.7109375" customWidth="1"/>
    <col min="7415" max="7415" width="20.7109375" customWidth="1"/>
    <col min="7416" max="7417" width="10.7109375" customWidth="1"/>
    <col min="7418" max="7418" width="16.7109375" customWidth="1"/>
    <col min="7419" max="7419" width="2.7109375" customWidth="1"/>
    <col min="7420" max="7421" width="10.7109375" customWidth="1"/>
    <col min="7422" max="7422" width="17.7109375" bestFit="1" customWidth="1"/>
    <col min="7648" max="7648" width="25.7109375" customWidth="1"/>
    <col min="7649" max="7650" width="12.7109375" customWidth="1"/>
    <col min="7651" max="7651" width="16.85546875" customWidth="1"/>
    <col min="7652" max="7652" width="2.85546875" customWidth="1"/>
    <col min="7653" max="7654" width="12.28515625" customWidth="1"/>
    <col min="7655" max="7655" width="19.140625" customWidth="1"/>
    <col min="7656" max="7656" width="20.7109375" customWidth="1"/>
    <col min="7657" max="7657" width="2.85546875" customWidth="1"/>
    <col min="7658" max="7659" width="10.7109375" customWidth="1"/>
    <col min="7660" max="7660" width="16.7109375" customWidth="1"/>
    <col min="7662" max="7662" width="20.7109375" customWidth="1"/>
    <col min="7663" max="7664" width="10.7109375" customWidth="1"/>
    <col min="7665" max="7665" width="16.7109375" customWidth="1"/>
    <col min="7666" max="7666" width="2.7109375" customWidth="1"/>
    <col min="7667" max="7668" width="10.7109375" customWidth="1"/>
    <col min="7669" max="7669" width="16.7109375" customWidth="1"/>
    <col min="7671" max="7671" width="20.7109375" customWidth="1"/>
    <col min="7672" max="7673" width="10.7109375" customWidth="1"/>
    <col min="7674" max="7674" width="16.7109375" customWidth="1"/>
    <col min="7675" max="7675" width="2.7109375" customWidth="1"/>
    <col min="7676" max="7677" width="10.7109375" customWidth="1"/>
    <col min="7678" max="7678" width="17.7109375" bestFit="1" customWidth="1"/>
    <col min="7904" max="7904" width="25.7109375" customWidth="1"/>
    <col min="7905" max="7906" width="12.7109375" customWidth="1"/>
    <col min="7907" max="7907" width="16.85546875" customWidth="1"/>
    <col min="7908" max="7908" width="2.85546875" customWidth="1"/>
    <col min="7909" max="7910" width="12.28515625" customWidth="1"/>
    <col min="7911" max="7911" width="19.140625" customWidth="1"/>
    <col min="7912" max="7912" width="20.7109375" customWidth="1"/>
    <col min="7913" max="7913" width="2.85546875" customWidth="1"/>
    <col min="7914" max="7915" width="10.7109375" customWidth="1"/>
    <col min="7916" max="7916" width="16.7109375" customWidth="1"/>
    <col min="7918" max="7918" width="20.7109375" customWidth="1"/>
    <col min="7919" max="7920" width="10.7109375" customWidth="1"/>
    <col min="7921" max="7921" width="16.7109375" customWidth="1"/>
    <col min="7922" max="7922" width="2.7109375" customWidth="1"/>
    <col min="7923" max="7924" width="10.7109375" customWidth="1"/>
    <col min="7925" max="7925" width="16.7109375" customWidth="1"/>
    <col min="7927" max="7927" width="20.7109375" customWidth="1"/>
    <col min="7928" max="7929" width="10.7109375" customWidth="1"/>
    <col min="7930" max="7930" width="16.7109375" customWidth="1"/>
    <col min="7931" max="7931" width="2.7109375" customWidth="1"/>
    <col min="7932" max="7933" width="10.7109375" customWidth="1"/>
    <col min="7934" max="7934" width="17.7109375" bestFit="1" customWidth="1"/>
    <col min="8160" max="8160" width="25.7109375" customWidth="1"/>
    <col min="8161" max="8162" width="12.7109375" customWidth="1"/>
    <col min="8163" max="8163" width="16.85546875" customWidth="1"/>
    <col min="8164" max="8164" width="2.85546875" customWidth="1"/>
    <col min="8165" max="8166" width="12.28515625" customWidth="1"/>
    <col min="8167" max="8167" width="19.140625" customWidth="1"/>
    <col min="8168" max="8168" width="20.7109375" customWidth="1"/>
    <col min="8169" max="8169" width="2.85546875" customWidth="1"/>
    <col min="8170" max="8171" width="10.7109375" customWidth="1"/>
    <col min="8172" max="8172" width="16.7109375" customWidth="1"/>
    <col min="8174" max="8174" width="20.7109375" customWidth="1"/>
    <col min="8175" max="8176" width="10.7109375" customWidth="1"/>
    <col min="8177" max="8177" width="16.7109375" customWidth="1"/>
    <col min="8178" max="8178" width="2.7109375" customWidth="1"/>
    <col min="8179" max="8180" width="10.7109375" customWidth="1"/>
    <col min="8181" max="8181" width="16.7109375" customWidth="1"/>
    <col min="8183" max="8183" width="20.7109375" customWidth="1"/>
    <col min="8184" max="8185" width="10.7109375" customWidth="1"/>
    <col min="8186" max="8186" width="16.7109375" customWidth="1"/>
    <col min="8187" max="8187" width="2.7109375" customWidth="1"/>
    <col min="8188" max="8189" width="10.7109375" customWidth="1"/>
    <col min="8190" max="8190" width="17.7109375" bestFit="1" customWidth="1"/>
    <col min="8416" max="8416" width="25.7109375" customWidth="1"/>
    <col min="8417" max="8418" width="12.7109375" customWidth="1"/>
    <col min="8419" max="8419" width="16.85546875" customWidth="1"/>
    <col min="8420" max="8420" width="2.85546875" customWidth="1"/>
    <col min="8421" max="8422" width="12.28515625" customWidth="1"/>
    <col min="8423" max="8423" width="19.140625" customWidth="1"/>
    <col min="8424" max="8424" width="20.7109375" customWidth="1"/>
    <col min="8425" max="8425" width="2.85546875" customWidth="1"/>
    <col min="8426" max="8427" width="10.7109375" customWidth="1"/>
    <col min="8428" max="8428" width="16.7109375" customWidth="1"/>
    <col min="8430" max="8430" width="20.7109375" customWidth="1"/>
    <col min="8431" max="8432" width="10.7109375" customWidth="1"/>
    <col min="8433" max="8433" width="16.7109375" customWidth="1"/>
    <col min="8434" max="8434" width="2.7109375" customWidth="1"/>
    <col min="8435" max="8436" width="10.7109375" customWidth="1"/>
    <col min="8437" max="8437" width="16.7109375" customWidth="1"/>
    <col min="8439" max="8439" width="20.7109375" customWidth="1"/>
    <col min="8440" max="8441" width="10.7109375" customWidth="1"/>
    <col min="8442" max="8442" width="16.7109375" customWidth="1"/>
    <col min="8443" max="8443" width="2.7109375" customWidth="1"/>
    <col min="8444" max="8445" width="10.7109375" customWidth="1"/>
    <col min="8446" max="8446" width="17.7109375" bestFit="1" customWidth="1"/>
    <col min="8672" max="8672" width="25.7109375" customWidth="1"/>
    <col min="8673" max="8674" width="12.7109375" customWidth="1"/>
    <col min="8675" max="8675" width="16.85546875" customWidth="1"/>
    <col min="8676" max="8676" width="2.85546875" customWidth="1"/>
    <col min="8677" max="8678" width="12.28515625" customWidth="1"/>
    <col min="8679" max="8679" width="19.140625" customWidth="1"/>
    <col min="8680" max="8680" width="20.7109375" customWidth="1"/>
    <col min="8681" max="8681" width="2.85546875" customWidth="1"/>
    <col min="8682" max="8683" width="10.7109375" customWidth="1"/>
    <col min="8684" max="8684" width="16.7109375" customWidth="1"/>
    <col min="8686" max="8686" width="20.7109375" customWidth="1"/>
    <col min="8687" max="8688" width="10.7109375" customWidth="1"/>
    <col min="8689" max="8689" width="16.7109375" customWidth="1"/>
    <col min="8690" max="8690" width="2.7109375" customWidth="1"/>
    <col min="8691" max="8692" width="10.7109375" customWidth="1"/>
    <col min="8693" max="8693" width="16.7109375" customWidth="1"/>
    <col min="8695" max="8695" width="20.7109375" customWidth="1"/>
    <col min="8696" max="8697" width="10.7109375" customWidth="1"/>
    <col min="8698" max="8698" width="16.7109375" customWidth="1"/>
    <col min="8699" max="8699" width="2.7109375" customWidth="1"/>
    <col min="8700" max="8701" width="10.7109375" customWidth="1"/>
    <col min="8702" max="8702" width="17.7109375" bestFit="1" customWidth="1"/>
    <col min="8928" max="8928" width="25.7109375" customWidth="1"/>
    <col min="8929" max="8930" width="12.7109375" customWidth="1"/>
    <col min="8931" max="8931" width="16.85546875" customWidth="1"/>
    <col min="8932" max="8932" width="2.85546875" customWidth="1"/>
    <col min="8933" max="8934" width="12.28515625" customWidth="1"/>
    <col min="8935" max="8935" width="19.140625" customWidth="1"/>
    <col min="8936" max="8936" width="20.7109375" customWidth="1"/>
    <col min="8937" max="8937" width="2.85546875" customWidth="1"/>
    <col min="8938" max="8939" width="10.7109375" customWidth="1"/>
    <col min="8940" max="8940" width="16.7109375" customWidth="1"/>
    <col min="8942" max="8942" width="20.7109375" customWidth="1"/>
    <col min="8943" max="8944" width="10.7109375" customWidth="1"/>
    <col min="8945" max="8945" width="16.7109375" customWidth="1"/>
    <col min="8946" max="8946" width="2.7109375" customWidth="1"/>
    <col min="8947" max="8948" width="10.7109375" customWidth="1"/>
    <col min="8949" max="8949" width="16.7109375" customWidth="1"/>
    <col min="8951" max="8951" width="20.7109375" customWidth="1"/>
    <col min="8952" max="8953" width="10.7109375" customWidth="1"/>
    <col min="8954" max="8954" width="16.7109375" customWidth="1"/>
    <col min="8955" max="8955" width="2.7109375" customWidth="1"/>
    <col min="8956" max="8957" width="10.7109375" customWidth="1"/>
    <col min="8958" max="8958" width="17.7109375" bestFit="1" customWidth="1"/>
    <col min="9184" max="9184" width="25.7109375" customWidth="1"/>
    <col min="9185" max="9186" width="12.7109375" customWidth="1"/>
    <col min="9187" max="9187" width="16.85546875" customWidth="1"/>
    <col min="9188" max="9188" width="2.85546875" customWidth="1"/>
    <col min="9189" max="9190" width="12.28515625" customWidth="1"/>
    <col min="9191" max="9191" width="19.140625" customWidth="1"/>
    <col min="9192" max="9192" width="20.7109375" customWidth="1"/>
    <col min="9193" max="9193" width="2.85546875" customWidth="1"/>
    <col min="9194" max="9195" width="10.7109375" customWidth="1"/>
    <col min="9196" max="9196" width="16.7109375" customWidth="1"/>
    <col min="9198" max="9198" width="20.7109375" customWidth="1"/>
    <col min="9199" max="9200" width="10.7109375" customWidth="1"/>
    <col min="9201" max="9201" width="16.7109375" customWidth="1"/>
    <col min="9202" max="9202" width="2.7109375" customWidth="1"/>
    <col min="9203" max="9204" width="10.7109375" customWidth="1"/>
    <col min="9205" max="9205" width="16.7109375" customWidth="1"/>
    <col min="9207" max="9207" width="20.7109375" customWidth="1"/>
    <col min="9208" max="9209" width="10.7109375" customWidth="1"/>
    <col min="9210" max="9210" width="16.7109375" customWidth="1"/>
    <col min="9211" max="9211" width="2.7109375" customWidth="1"/>
    <col min="9212" max="9213" width="10.7109375" customWidth="1"/>
    <col min="9214" max="9214" width="17.7109375" bestFit="1" customWidth="1"/>
    <col min="9440" max="9440" width="25.7109375" customWidth="1"/>
    <col min="9441" max="9442" width="12.7109375" customWidth="1"/>
    <col min="9443" max="9443" width="16.85546875" customWidth="1"/>
    <col min="9444" max="9444" width="2.85546875" customWidth="1"/>
    <col min="9445" max="9446" width="12.28515625" customWidth="1"/>
    <col min="9447" max="9447" width="19.140625" customWidth="1"/>
    <col min="9448" max="9448" width="20.7109375" customWidth="1"/>
    <col min="9449" max="9449" width="2.85546875" customWidth="1"/>
    <col min="9450" max="9451" width="10.7109375" customWidth="1"/>
    <col min="9452" max="9452" width="16.7109375" customWidth="1"/>
    <col min="9454" max="9454" width="20.7109375" customWidth="1"/>
    <col min="9455" max="9456" width="10.7109375" customWidth="1"/>
    <col min="9457" max="9457" width="16.7109375" customWidth="1"/>
    <col min="9458" max="9458" width="2.7109375" customWidth="1"/>
    <col min="9459" max="9460" width="10.7109375" customWidth="1"/>
    <col min="9461" max="9461" width="16.7109375" customWidth="1"/>
    <col min="9463" max="9463" width="20.7109375" customWidth="1"/>
    <col min="9464" max="9465" width="10.7109375" customWidth="1"/>
    <col min="9466" max="9466" width="16.7109375" customWidth="1"/>
    <col min="9467" max="9467" width="2.7109375" customWidth="1"/>
    <col min="9468" max="9469" width="10.7109375" customWidth="1"/>
    <col min="9470" max="9470" width="17.7109375" bestFit="1" customWidth="1"/>
    <col min="9696" max="9696" width="25.7109375" customWidth="1"/>
    <col min="9697" max="9698" width="12.7109375" customWidth="1"/>
    <col min="9699" max="9699" width="16.85546875" customWidth="1"/>
    <col min="9700" max="9700" width="2.85546875" customWidth="1"/>
    <col min="9701" max="9702" width="12.28515625" customWidth="1"/>
    <col min="9703" max="9703" width="19.140625" customWidth="1"/>
    <col min="9704" max="9704" width="20.7109375" customWidth="1"/>
    <col min="9705" max="9705" width="2.85546875" customWidth="1"/>
    <col min="9706" max="9707" width="10.7109375" customWidth="1"/>
    <col min="9708" max="9708" width="16.7109375" customWidth="1"/>
    <col min="9710" max="9710" width="20.7109375" customWidth="1"/>
    <col min="9711" max="9712" width="10.7109375" customWidth="1"/>
    <col min="9713" max="9713" width="16.7109375" customWidth="1"/>
    <col min="9714" max="9714" width="2.7109375" customWidth="1"/>
    <col min="9715" max="9716" width="10.7109375" customWidth="1"/>
    <col min="9717" max="9717" width="16.7109375" customWidth="1"/>
    <col min="9719" max="9719" width="20.7109375" customWidth="1"/>
    <col min="9720" max="9721" width="10.7109375" customWidth="1"/>
    <col min="9722" max="9722" width="16.7109375" customWidth="1"/>
    <col min="9723" max="9723" width="2.7109375" customWidth="1"/>
    <col min="9724" max="9725" width="10.7109375" customWidth="1"/>
    <col min="9726" max="9726" width="17.7109375" bestFit="1" customWidth="1"/>
    <col min="9952" max="9952" width="25.7109375" customWidth="1"/>
    <col min="9953" max="9954" width="12.7109375" customWidth="1"/>
    <col min="9955" max="9955" width="16.85546875" customWidth="1"/>
    <col min="9956" max="9956" width="2.85546875" customWidth="1"/>
    <col min="9957" max="9958" width="12.28515625" customWidth="1"/>
    <col min="9959" max="9959" width="19.140625" customWidth="1"/>
    <col min="9960" max="9960" width="20.7109375" customWidth="1"/>
    <col min="9961" max="9961" width="2.85546875" customWidth="1"/>
    <col min="9962" max="9963" width="10.7109375" customWidth="1"/>
    <col min="9964" max="9964" width="16.7109375" customWidth="1"/>
    <col min="9966" max="9966" width="20.7109375" customWidth="1"/>
    <col min="9967" max="9968" width="10.7109375" customWidth="1"/>
    <col min="9969" max="9969" width="16.7109375" customWidth="1"/>
    <col min="9970" max="9970" width="2.7109375" customWidth="1"/>
    <col min="9971" max="9972" width="10.7109375" customWidth="1"/>
    <col min="9973" max="9973" width="16.7109375" customWidth="1"/>
    <col min="9975" max="9975" width="20.7109375" customWidth="1"/>
    <col min="9976" max="9977" width="10.7109375" customWidth="1"/>
    <col min="9978" max="9978" width="16.7109375" customWidth="1"/>
    <col min="9979" max="9979" width="2.7109375" customWidth="1"/>
    <col min="9980" max="9981" width="10.7109375" customWidth="1"/>
    <col min="9982" max="9982" width="17.7109375" bestFit="1" customWidth="1"/>
    <col min="10208" max="10208" width="25.7109375" customWidth="1"/>
    <col min="10209" max="10210" width="12.7109375" customWidth="1"/>
    <col min="10211" max="10211" width="16.85546875" customWidth="1"/>
    <col min="10212" max="10212" width="2.85546875" customWidth="1"/>
    <col min="10213" max="10214" width="12.28515625" customWidth="1"/>
    <col min="10215" max="10215" width="19.140625" customWidth="1"/>
    <col min="10216" max="10216" width="20.7109375" customWidth="1"/>
    <col min="10217" max="10217" width="2.85546875" customWidth="1"/>
    <col min="10218" max="10219" width="10.7109375" customWidth="1"/>
    <col min="10220" max="10220" width="16.7109375" customWidth="1"/>
    <col min="10222" max="10222" width="20.7109375" customWidth="1"/>
    <col min="10223" max="10224" width="10.7109375" customWidth="1"/>
    <col min="10225" max="10225" width="16.7109375" customWidth="1"/>
    <col min="10226" max="10226" width="2.7109375" customWidth="1"/>
    <col min="10227" max="10228" width="10.7109375" customWidth="1"/>
    <col min="10229" max="10229" width="16.7109375" customWidth="1"/>
    <col min="10231" max="10231" width="20.7109375" customWidth="1"/>
    <col min="10232" max="10233" width="10.7109375" customWidth="1"/>
    <col min="10234" max="10234" width="16.7109375" customWidth="1"/>
    <col min="10235" max="10235" width="2.7109375" customWidth="1"/>
    <col min="10236" max="10237" width="10.7109375" customWidth="1"/>
    <col min="10238" max="10238" width="17.7109375" bestFit="1" customWidth="1"/>
    <col min="10464" max="10464" width="25.7109375" customWidth="1"/>
    <col min="10465" max="10466" width="12.7109375" customWidth="1"/>
    <col min="10467" max="10467" width="16.85546875" customWidth="1"/>
    <col min="10468" max="10468" width="2.85546875" customWidth="1"/>
    <col min="10469" max="10470" width="12.28515625" customWidth="1"/>
    <col min="10471" max="10471" width="19.140625" customWidth="1"/>
    <col min="10472" max="10472" width="20.7109375" customWidth="1"/>
    <col min="10473" max="10473" width="2.85546875" customWidth="1"/>
    <col min="10474" max="10475" width="10.7109375" customWidth="1"/>
    <col min="10476" max="10476" width="16.7109375" customWidth="1"/>
    <col min="10478" max="10478" width="20.7109375" customWidth="1"/>
    <col min="10479" max="10480" width="10.7109375" customWidth="1"/>
    <col min="10481" max="10481" width="16.7109375" customWidth="1"/>
    <col min="10482" max="10482" width="2.7109375" customWidth="1"/>
    <col min="10483" max="10484" width="10.7109375" customWidth="1"/>
    <col min="10485" max="10485" width="16.7109375" customWidth="1"/>
    <col min="10487" max="10487" width="20.7109375" customWidth="1"/>
    <col min="10488" max="10489" width="10.7109375" customWidth="1"/>
    <col min="10490" max="10490" width="16.7109375" customWidth="1"/>
    <col min="10491" max="10491" width="2.7109375" customWidth="1"/>
    <col min="10492" max="10493" width="10.7109375" customWidth="1"/>
    <col min="10494" max="10494" width="17.7109375" bestFit="1" customWidth="1"/>
    <col min="10720" max="10720" width="25.7109375" customWidth="1"/>
    <col min="10721" max="10722" width="12.7109375" customWidth="1"/>
    <col min="10723" max="10723" width="16.85546875" customWidth="1"/>
    <col min="10724" max="10724" width="2.85546875" customWidth="1"/>
    <col min="10725" max="10726" width="12.28515625" customWidth="1"/>
    <col min="10727" max="10727" width="19.140625" customWidth="1"/>
    <col min="10728" max="10728" width="20.7109375" customWidth="1"/>
    <col min="10729" max="10729" width="2.85546875" customWidth="1"/>
    <col min="10730" max="10731" width="10.7109375" customWidth="1"/>
    <col min="10732" max="10732" width="16.7109375" customWidth="1"/>
    <col min="10734" max="10734" width="20.7109375" customWidth="1"/>
    <col min="10735" max="10736" width="10.7109375" customWidth="1"/>
    <col min="10737" max="10737" width="16.7109375" customWidth="1"/>
    <col min="10738" max="10738" width="2.7109375" customWidth="1"/>
    <col min="10739" max="10740" width="10.7109375" customWidth="1"/>
    <col min="10741" max="10741" width="16.7109375" customWidth="1"/>
    <col min="10743" max="10743" width="20.7109375" customWidth="1"/>
    <col min="10744" max="10745" width="10.7109375" customWidth="1"/>
    <col min="10746" max="10746" width="16.7109375" customWidth="1"/>
    <col min="10747" max="10747" width="2.7109375" customWidth="1"/>
    <col min="10748" max="10749" width="10.7109375" customWidth="1"/>
    <col min="10750" max="10750" width="17.7109375" bestFit="1" customWidth="1"/>
    <col min="10976" max="10976" width="25.7109375" customWidth="1"/>
    <col min="10977" max="10978" width="12.7109375" customWidth="1"/>
    <col min="10979" max="10979" width="16.85546875" customWidth="1"/>
    <col min="10980" max="10980" width="2.85546875" customWidth="1"/>
    <col min="10981" max="10982" width="12.28515625" customWidth="1"/>
    <col min="10983" max="10983" width="19.140625" customWidth="1"/>
    <col min="10984" max="10984" width="20.7109375" customWidth="1"/>
    <col min="10985" max="10985" width="2.85546875" customWidth="1"/>
    <col min="10986" max="10987" width="10.7109375" customWidth="1"/>
    <col min="10988" max="10988" width="16.7109375" customWidth="1"/>
    <col min="10990" max="10990" width="20.7109375" customWidth="1"/>
    <col min="10991" max="10992" width="10.7109375" customWidth="1"/>
    <col min="10993" max="10993" width="16.7109375" customWidth="1"/>
    <col min="10994" max="10994" width="2.7109375" customWidth="1"/>
    <col min="10995" max="10996" width="10.7109375" customWidth="1"/>
    <col min="10997" max="10997" width="16.7109375" customWidth="1"/>
    <col min="10999" max="10999" width="20.7109375" customWidth="1"/>
    <col min="11000" max="11001" width="10.7109375" customWidth="1"/>
    <col min="11002" max="11002" width="16.7109375" customWidth="1"/>
    <col min="11003" max="11003" width="2.7109375" customWidth="1"/>
    <col min="11004" max="11005" width="10.7109375" customWidth="1"/>
    <col min="11006" max="11006" width="17.7109375" bestFit="1" customWidth="1"/>
    <col min="11232" max="11232" width="25.7109375" customWidth="1"/>
    <col min="11233" max="11234" width="12.7109375" customWidth="1"/>
    <col min="11235" max="11235" width="16.85546875" customWidth="1"/>
    <col min="11236" max="11236" width="2.85546875" customWidth="1"/>
    <col min="11237" max="11238" width="12.28515625" customWidth="1"/>
    <col min="11239" max="11239" width="19.140625" customWidth="1"/>
    <col min="11240" max="11240" width="20.7109375" customWidth="1"/>
    <col min="11241" max="11241" width="2.85546875" customWidth="1"/>
    <col min="11242" max="11243" width="10.7109375" customWidth="1"/>
    <col min="11244" max="11244" width="16.7109375" customWidth="1"/>
    <col min="11246" max="11246" width="20.7109375" customWidth="1"/>
    <col min="11247" max="11248" width="10.7109375" customWidth="1"/>
    <col min="11249" max="11249" width="16.7109375" customWidth="1"/>
    <col min="11250" max="11250" width="2.7109375" customWidth="1"/>
    <col min="11251" max="11252" width="10.7109375" customWidth="1"/>
    <col min="11253" max="11253" width="16.7109375" customWidth="1"/>
    <col min="11255" max="11255" width="20.7109375" customWidth="1"/>
    <col min="11256" max="11257" width="10.7109375" customWidth="1"/>
    <col min="11258" max="11258" width="16.7109375" customWidth="1"/>
    <col min="11259" max="11259" width="2.7109375" customWidth="1"/>
    <col min="11260" max="11261" width="10.7109375" customWidth="1"/>
    <col min="11262" max="11262" width="17.7109375" bestFit="1" customWidth="1"/>
    <col min="11488" max="11488" width="25.7109375" customWidth="1"/>
    <col min="11489" max="11490" width="12.7109375" customWidth="1"/>
    <col min="11491" max="11491" width="16.85546875" customWidth="1"/>
    <col min="11492" max="11492" width="2.85546875" customWidth="1"/>
    <col min="11493" max="11494" width="12.28515625" customWidth="1"/>
    <col min="11495" max="11495" width="19.140625" customWidth="1"/>
    <col min="11496" max="11496" width="20.7109375" customWidth="1"/>
    <col min="11497" max="11497" width="2.85546875" customWidth="1"/>
    <col min="11498" max="11499" width="10.7109375" customWidth="1"/>
    <col min="11500" max="11500" width="16.7109375" customWidth="1"/>
    <col min="11502" max="11502" width="20.7109375" customWidth="1"/>
    <col min="11503" max="11504" width="10.7109375" customWidth="1"/>
    <col min="11505" max="11505" width="16.7109375" customWidth="1"/>
    <col min="11506" max="11506" width="2.7109375" customWidth="1"/>
    <col min="11507" max="11508" width="10.7109375" customWidth="1"/>
    <col min="11509" max="11509" width="16.7109375" customWidth="1"/>
    <col min="11511" max="11511" width="20.7109375" customWidth="1"/>
    <col min="11512" max="11513" width="10.7109375" customWidth="1"/>
    <col min="11514" max="11514" width="16.7109375" customWidth="1"/>
    <col min="11515" max="11515" width="2.7109375" customWidth="1"/>
    <col min="11516" max="11517" width="10.7109375" customWidth="1"/>
    <col min="11518" max="11518" width="17.7109375" bestFit="1" customWidth="1"/>
    <col min="11744" max="11744" width="25.7109375" customWidth="1"/>
    <col min="11745" max="11746" width="12.7109375" customWidth="1"/>
    <col min="11747" max="11747" width="16.85546875" customWidth="1"/>
    <col min="11748" max="11748" width="2.85546875" customWidth="1"/>
    <col min="11749" max="11750" width="12.28515625" customWidth="1"/>
    <col min="11751" max="11751" width="19.140625" customWidth="1"/>
    <col min="11752" max="11752" width="20.7109375" customWidth="1"/>
    <col min="11753" max="11753" width="2.85546875" customWidth="1"/>
    <col min="11754" max="11755" width="10.7109375" customWidth="1"/>
    <col min="11756" max="11756" width="16.7109375" customWidth="1"/>
    <col min="11758" max="11758" width="20.7109375" customWidth="1"/>
    <col min="11759" max="11760" width="10.7109375" customWidth="1"/>
    <col min="11761" max="11761" width="16.7109375" customWidth="1"/>
    <col min="11762" max="11762" width="2.7109375" customWidth="1"/>
    <col min="11763" max="11764" width="10.7109375" customWidth="1"/>
    <col min="11765" max="11765" width="16.7109375" customWidth="1"/>
    <col min="11767" max="11767" width="20.7109375" customWidth="1"/>
    <col min="11768" max="11769" width="10.7109375" customWidth="1"/>
    <col min="11770" max="11770" width="16.7109375" customWidth="1"/>
    <col min="11771" max="11771" width="2.7109375" customWidth="1"/>
    <col min="11772" max="11773" width="10.7109375" customWidth="1"/>
    <col min="11774" max="11774" width="17.7109375" bestFit="1" customWidth="1"/>
    <col min="12000" max="12000" width="25.7109375" customWidth="1"/>
    <col min="12001" max="12002" width="12.7109375" customWidth="1"/>
    <col min="12003" max="12003" width="16.85546875" customWidth="1"/>
    <col min="12004" max="12004" width="2.85546875" customWidth="1"/>
    <col min="12005" max="12006" width="12.28515625" customWidth="1"/>
    <col min="12007" max="12007" width="19.140625" customWidth="1"/>
    <col min="12008" max="12008" width="20.7109375" customWidth="1"/>
    <col min="12009" max="12009" width="2.85546875" customWidth="1"/>
    <col min="12010" max="12011" width="10.7109375" customWidth="1"/>
    <col min="12012" max="12012" width="16.7109375" customWidth="1"/>
    <col min="12014" max="12014" width="20.7109375" customWidth="1"/>
    <col min="12015" max="12016" width="10.7109375" customWidth="1"/>
    <col min="12017" max="12017" width="16.7109375" customWidth="1"/>
    <col min="12018" max="12018" width="2.7109375" customWidth="1"/>
    <col min="12019" max="12020" width="10.7109375" customWidth="1"/>
    <col min="12021" max="12021" width="16.7109375" customWidth="1"/>
    <col min="12023" max="12023" width="20.7109375" customWidth="1"/>
    <col min="12024" max="12025" width="10.7109375" customWidth="1"/>
    <col min="12026" max="12026" width="16.7109375" customWidth="1"/>
    <col min="12027" max="12027" width="2.7109375" customWidth="1"/>
    <col min="12028" max="12029" width="10.7109375" customWidth="1"/>
    <col min="12030" max="12030" width="17.7109375" bestFit="1" customWidth="1"/>
    <col min="12256" max="12256" width="25.7109375" customWidth="1"/>
    <col min="12257" max="12258" width="12.7109375" customWidth="1"/>
    <col min="12259" max="12259" width="16.85546875" customWidth="1"/>
    <col min="12260" max="12260" width="2.85546875" customWidth="1"/>
    <col min="12261" max="12262" width="12.28515625" customWidth="1"/>
    <col min="12263" max="12263" width="19.140625" customWidth="1"/>
    <col min="12264" max="12264" width="20.7109375" customWidth="1"/>
    <col min="12265" max="12265" width="2.85546875" customWidth="1"/>
    <col min="12266" max="12267" width="10.7109375" customWidth="1"/>
    <col min="12268" max="12268" width="16.7109375" customWidth="1"/>
    <col min="12270" max="12270" width="20.7109375" customWidth="1"/>
    <col min="12271" max="12272" width="10.7109375" customWidth="1"/>
    <col min="12273" max="12273" width="16.7109375" customWidth="1"/>
    <col min="12274" max="12274" width="2.7109375" customWidth="1"/>
    <col min="12275" max="12276" width="10.7109375" customWidth="1"/>
    <col min="12277" max="12277" width="16.7109375" customWidth="1"/>
    <col min="12279" max="12279" width="20.7109375" customWidth="1"/>
    <col min="12280" max="12281" width="10.7109375" customWidth="1"/>
    <col min="12282" max="12282" width="16.7109375" customWidth="1"/>
    <col min="12283" max="12283" width="2.7109375" customWidth="1"/>
    <col min="12284" max="12285" width="10.7109375" customWidth="1"/>
    <col min="12286" max="12286" width="17.7109375" bestFit="1" customWidth="1"/>
    <col min="12512" max="12512" width="25.7109375" customWidth="1"/>
    <col min="12513" max="12514" width="12.7109375" customWidth="1"/>
    <col min="12515" max="12515" width="16.85546875" customWidth="1"/>
    <col min="12516" max="12516" width="2.85546875" customWidth="1"/>
    <col min="12517" max="12518" width="12.28515625" customWidth="1"/>
    <col min="12519" max="12519" width="19.140625" customWidth="1"/>
    <col min="12520" max="12520" width="20.7109375" customWidth="1"/>
    <col min="12521" max="12521" width="2.85546875" customWidth="1"/>
    <col min="12522" max="12523" width="10.7109375" customWidth="1"/>
    <col min="12524" max="12524" width="16.7109375" customWidth="1"/>
    <col min="12526" max="12526" width="20.7109375" customWidth="1"/>
    <col min="12527" max="12528" width="10.7109375" customWidth="1"/>
    <col min="12529" max="12529" width="16.7109375" customWidth="1"/>
    <col min="12530" max="12530" width="2.7109375" customWidth="1"/>
    <col min="12531" max="12532" width="10.7109375" customWidth="1"/>
    <col min="12533" max="12533" width="16.7109375" customWidth="1"/>
    <col min="12535" max="12535" width="20.7109375" customWidth="1"/>
    <col min="12536" max="12537" width="10.7109375" customWidth="1"/>
    <col min="12538" max="12538" width="16.7109375" customWidth="1"/>
    <col min="12539" max="12539" width="2.7109375" customWidth="1"/>
    <col min="12540" max="12541" width="10.7109375" customWidth="1"/>
    <col min="12542" max="12542" width="17.7109375" bestFit="1" customWidth="1"/>
    <col min="12768" max="12768" width="25.7109375" customWidth="1"/>
    <col min="12769" max="12770" width="12.7109375" customWidth="1"/>
    <col min="12771" max="12771" width="16.85546875" customWidth="1"/>
    <col min="12772" max="12772" width="2.85546875" customWidth="1"/>
    <col min="12773" max="12774" width="12.28515625" customWidth="1"/>
    <col min="12775" max="12775" width="19.140625" customWidth="1"/>
    <col min="12776" max="12776" width="20.7109375" customWidth="1"/>
    <col min="12777" max="12777" width="2.85546875" customWidth="1"/>
    <col min="12778" max="12779" width="10.7109375" customWidth="1"/>
    <col min="12780" max="12780" width="16.7109375" customWidth="1"/>
    <col min="12782" max="12782" width="20.7109375" customWidth="1"/>
    <col min="12783" max="12784" width="10.7109375" customWidth="1"/>
    <col min="12785" max="12785" width="16.7109375" customWidth="1"/>
    <col min="12786" max="12786" width="2.7109375" customWidth="1"/>
    <col min="12787" max="12788" width="10.7109375" customWidth="1"/>
    <col min="12789" max="12789" width="16.7109375" customWidth="1"/>
    <col min="12791" max="12791" width="20.7109375" customWidth="1"/>
    <col min="12792" max="12793" width="10.7109375" customWidth="1"/>
    <col min="12794" max="12794" width="16.7109375" customWidth="1"/>
    <col min="12795" max="12795" width="2.7109375" customWidth="1"/>
    <col min="12796" max="12797" width="10.7109375" customWidth="1"/>
    <col min="12798" max="12798" width="17.7109375" bestFit="1" customWidth="1"/>
    <col min="13024" max="13024" width="25.7109375" customWidth="1"/>
    <col min="13025" max="13026" width="12.7109375" customWidth="1"/>
    <col min="13027" max="13027" width="16.85546875" customWidth="1"/>
    <col min="13028" max="13028" width="2.85546875" customWidth="1"/>
    <col min="13029" max="13030" width="12.28515625" customWidth="1"/>
    <col min="13031" max="13031" width="19.140625" customWidth="1"/>
    <col min="13032" max="13032" width="20.7109375" customWidth="1"/>
    <col min="13033" max="13033" width="2.85546875" customWidth="1"/>
    <col min="13034" max="13035" width="10.7109375" customWidth="1"/>
    <col min="13036" max="13036" width="16.7109375" customWidth="1"/>
    <col min="13038" max="13038" width="20.7109375" customWidth="1"/>
    <col min="13039" max="13040" width="10.7109375" customWidth="1"/>
    <col min="13041" max="13041" width="16.7109375" customWidth="1"/>
    <col min="13042" max="13042" width="2.7109375" customWidth="1"/>
    <col min="13043" max="13044" width="10.7109375" customWidth="1"/>
    <col min="13045" max="13045" width="16.7109375" customWidth="1"/>
    <col min="13047" max="13047" width="20.7109375" customWidth="1"/>
    <col min="13048" max="13049" width="10.7109375" customWidth="1"/>
    <col min="13050" max="13050" width="16.7109375" customWidth="1"/>
    <col min="13051" max="13051" width="2.7109375" customWidth="1"/>
    <col min="13052" max="13053" width="10.7109375" customWidth="1"/>
    <col min="13054" max="13054" width="17.7109375" bestFit="1" customWidth="1"/>
    <col min="13280" max="13280" width="25.7109375" customWidth="1"/>
    <col min="13281" max="13282" width="12.7109375" customWidth="1"/>
    <col min="13283" max="13283" width="16.85546875" customWidth="1"/>
    <col min="13284" max="13284" width="2.85546875" customWidth="1"/>
    <col min="13285" max="13286" width="12.28515625" customWidth="1"/>
    <col min="13287" max="13287" width="19.140625" customWidth="1"/>
    <col min="13288" max="13288" width="20.7109375" customWidth="1"/>
    <col min="13289" max="13289" width="2.85546875" customWidth="1"/>
    <col min="13290" max="13291" width="10.7109375" customWidth="1"/>
    <col min="13292" max="13292" width="16.7109375" customWidth="1"/>
    <col min="13294" max="13294" width="20.7109375" customWidth="1"/>
    <col min="13295" max="13296" width="10.7109375" customWidth="1"/>
    <col min="13297" max="13297" width="16.7109375" customWidth="1"/>
    <col min="13298" max="13298" width="2.7109375" customWidth="1"/>
    <col min="13299" max="13300" width="10.7109375" customWidth="1"/>
    <col min="13301" max="13301" width="16.7109375" customWidth="1"/>
    <col min="13303" max="13303" width="20.7109375" customWidth="1"/>
    <col min="13304" max="13305" width="10.7109375" customWidth="1"/>
    <col min="13306" max="13306" width="16.7109375" customWidth="1"/>
    <col min="13307" max="13307" width="2.7109375" customWidth="1"/>
    <col min="13308" max="13309" width="10.7109375" customWidth="1"/>
    <col min="13310" max="13310" width="17.7109375" bestFit="1" customWidth="1"/>
    <col min="13536" max="13536" width="25.7109375" customWidth="1"/>
    <col min="13537" max="13538" width="12.7109375" customWidth="1"/>
    <col min="13539" max="13539" width="16.85546875" customWidth="1"/>
    <col min="13540" max="13540" width="2.85546875" customWidth="1"/>
    <col min="13541" max="13542" width="12.28515625" customWidth="1"/>
    <col min="13543" max="13543" width="19.140625" customWidth="1"/>
    <col min="13544" max="13544" width="20.7109375" customWidth="1"/>
    <col min="13545" max="13545" width="2.85546875" customWidth="1"/>
    <col min="13546" max="13547" width="10.7109375" customWidth="1"/>
    <col min="13548" max="13548" width="16.7109375" customWidth="1"/>
    <col min="13550" max="13550" width="20.7109375" customWidth="1"/>
    <col min="13551" max="13552" width="10.7109375" customWidth="1"/>
    <col min="13553" max="13553" width="16.7109375" customWidth="1"/>
    <col min="13554" max="13554" width="2.7109375" customWidth="1"/>
    <col min="13555" max="13556" width="10.7109375" customWidth="1"/>
    <col min="13557" max="13557" width="16.7109375" customWidth="1"/>
    <col min="13559" max="13559" width="20.7109375" customWidth="1"/>
    <col min="13560" max="13561" width="10.7109375" customWidth="1"/>
    <col min="13562" max="13562" width="16.7109375" customWidth="1"/>
    <col min="13563" max="13563" width="2.7109375" customWidth="1"/>
    <col min="13564" max="13565" width="10.7109375" customWidth="1"/>
    <col min="13566" max="13566" width="17.7109375" bestFit="1" customWidth="1"/>
    <col min="13792" max="13792" width="25.7109375" customWidth="1"/>
    <col min="13793" max="13794" width="12.7109375" customWidth="1"/>
    <col min="13795" max="13795" width="16.85546875" customWidth="1"/>
    <col min="13796" max="13796" width="2.85546875" customWidth="1"/>
    <col min="13797" max="13798" width="12.28515625" customWidth="1"/>
    <col min="13799" max="13799" width="19.140625" customWidth="1"/>
    <col min="13800" max="13800" width="20.7109375" customWidth="1"/>
    <col min="13801" max="13801" width="2.85546875" customWidth="1"/>
    <col min="13802" max="13803" width="10.7109375" customWidth="1"/>
    <col min="13804" max="13804" width="16.7109375" customWidth="1"/>
    <col min="13806" max="13806" width="20.7109375" customWidth="1"/>
    <col min="13807" max="13808" width="10.7109375" customWidth="1"/>
    <col min="13809" max="13809" width="16.7109375" customWidth="1"/>
    <col min="13810" max="13810" width="2.7109375" customWidth="1"/>
    <col min="13811" max="13812" width="10.7109375" customWidth="1"/>
    <col min="13813" max="13813" width="16.7109375" customWidth="1"/>
    <col min="13815" max="13815" width="20.7109375" customWidth="1"/>
    <col min="13816" max="13817" width="10.7109375" customWidth="1"/>
    <col min="13818" max="13818" width="16.7109375" customWidth="1"/>
    <col min="13819" max="13819" width="2.7109375" customWidth="1"/>
    <col min="13820" max="13821" width="10.7109375" customWidth="1"/>
    <col min="13822" max="13822" width="17.7109375" bestFit="1" customWidth="1"/>
    <col min="14048" max="14048" width="25.7109375" customWidth="1"/>
    <col min="14049" max="14050" width="12.7109375" customWidth="1"/>
    <col min="14051" max="14051" width="16.85546875" customWidth="1"/>
    <col min="14052" max="14052" width="2.85546875" customWidth="1"/>
    <col min="14053" max="14054" width="12.28515625" customWidth="1"/>
    <col min="14055" max="14055" width="19.140625" customWidth="1"/>
    <col min="14056" max="14056" width="20.7109375" customWidth="1"/>
    <col min="14057" max="14057" width="2.85546875" customWidth="1"/>
    <col min="14058" max="14059" width="10.7109375" customWidth="1"/>
    <col min="14060" max="14060" width="16.7109375" customWidth="1"/>
    <col min="14062" max="14062" width="20.7109375" customWidth="1"/>
    <col min="14063" max="14064" width="10.7109375" customWidth="1"/>
    <col min="14065" max="14065" width="16.7109375" customWidth="1"/>
    <col min="14066" max="14066" width="2.7109375" customWidth="1"/>
    <col min="14067" max="14068" width="10.7109375" customWidth="1"/>
    <col min="14069" max="14069" width="16.7109375" customWidth="1"/>
    <col min="14071" max="14071" width="20.7109375" customWidth="1"/>
    <col min="14072" max="14073" width="10.7109375" customWidth="1"/>
    <col min="14074" max="14074" width="16.7109375" customWidth="1"/>
    <col min="14075" max="14075" width="2.7109375" customWidth="1"/>
    <col min="14076" max="14077" width="10.7109375" customWidth="1"/>
    <col min="14078" max="14078" width="17.7109375" bestFit="1" customWidth="1"/>
    <col min="14304" max="14304" width="25.7109375" customWidth="1"/>
    <col min="14305" max="14306" width="12.7109375" customWidth="1"/>
    <col min="14307" max="14307" width="16.85546875" customWidth="1"/>
    <col min="14308" max="14308" width="2.85546875" customWidth="1"/>
    <col min="14309" max="14310" width="12.28515625" customWidth="1"/>
    <col min="14311" max="14311" width="19.140625" customWidth="1"/>
    <col min="14312" max="14312" width="20.7109375" customWidth="1"/>
    <col min="14313" max="14313" width="2.85546875" customWidth="1"/>
    <col min="14314" max="14315" width="10.7109375" customWidth="1"/>
    <col min="14316" max="14316" width="16.7109375" customWidth="1"/>
    <col min="14318" max="14318" width="20.7109375" customWidth="1"/>
    <col min="14319" max="14320" width="10.7109375" customWidth="1"/>
    <col min="14321" max="14321" width="16.7109375" customWidth="1"/>
    <col min="14322" max="14322" width="2.7109375" customWidth="1"/>
    <col min="14323" max="14324" width="10.7109375" customWidth="1"/>
    <col min="14325" max="14325" width="16.7109375" customWidth="1"/>
    <col min="14327" max="14327" width="20.7109375" customWidth="1"/>
    <col min="14328" max="14329" width="10.7109375" customWidth="1"/>
    <col min="14330" max="14330" width="16.7109375" customWidth="1"/>
    <col min="14331" max="14331" width="2.7109375" customWidth="1"/>
    <col min="14332" max="14333" width="10.7109375" customWidth="1"/>
    <col min="14334" max="14334" width="17.7109375" bestFit="1" customWidth="1"/>
    <col min="14560" max="14560" width="25.7109375" customWidth="1"/>
    <col min="14561" max="14562" width="12.7109375" customWidth="1"/>
    <col min="14563" max="14563" width="16.85546875" customWidth="1"/>
    <col min="14564" max="14564" width="2.85546875" customWidth="1"/>
    <col min="14565" max="14566" width="12.28515625" customWidth="1"/>
    <col min="14567" max="14567" width="19.140625" customWidth="1"/>
    <col min="14568" max="14568" width="20.7109375" customWidth="1"/>
    <col min="14569" max="14569" width="2.85546875" customWidth="1"/>
    <col min="14570" max="14571" width="10.7109375" customWidth="1"/>
    <col min="14572" max="14572" width="16.7109375" customWidth="1"/>
    <col min="14574" max="14574" width="20.7109375" customWidth="1"/>
    <col min="14575" max="14576" width="10.7109375" customWidth="1"/>
    <col min="14577" max="14577" width="16.7109375" customWidth="1"/>
    <col min="14578" max="14578" width="2.7109375" customWidth="1"/>
    <col min="14579" max="14580" width="10.7109375" customWidth="1"/>
    <col min="14581" max="14581" width="16.7109375" customWidth="1"/>
    <col min="14583" max="14583" width="20.7109375" customWidth="1"/>
    <col min="14584" max="14585" width="10.7109375" customWidth="1"/>
    <col min="14586" max="14586" width="16.7109375" customWidth="1"/>
    <col min="14587" max="14587" width="2.7109375" customWidth="1"/>
    <col min="14588" max="14589" width="10.7109375" customWidth="1"/>
    <col min="14590" max="14590" width="17.7109375" bestFit="1" customWidth="1"/>
    <col min="14816" max="14816" width="25.7109375" customWidth="1"/>
    <col min="14817" max="14818" width="12.7109375" customWidth="1"/>
    <col min="14819" max="14819" width="16.85546875" customWidth="1"/>
    <col min="14820" max="14820" width="2.85546875" customWidth="1"/>
    <col min="14821" max="14822" width="12.28515625" customWidth="1"/>
    <col min="14823" max="14823" width="19.140625" customWidth="1"/>
    <col min="14824" max="14824" width="20.7109375" customWidth="1"/>
    <col min="14825" max="14825" width="2.85546875" customWidth="1"/>
    <col min="14826" max="14827" width="10.7109375" customWidth="1"/>
    <col min="14828" max="14828" width="16.7109375" customWidth="1"/>
    <col min="14830" max="14830" width="20.7109375" customWidth="1"/>
    <col min="14831" max="14832" width="10.7109375" customWidth="1"/>
    <col min="14833" max="14833" width="16.7109375" customWidth="1"/>
    <col min="14834" max="14834" width="2.7109375" customWidth="1"/>
    <col min="14835" max="14836" width="10.7109375" customWidth="1"/>
    <col min="14837" max="14837" width="16.7109375" customWidth="1"/>
    <col min="14839" max="14839" width="20.7109375" customWidth="1"/>
    <col min="14840" max="14841" width="10.7109375" customWidth="1"/>
    <col min="14842" max="14842" width="16.7109375" customWidth="1"/>
    <col min="14843" max="14843" width="2.7109375" customWidth="1"/>
    <col min="14844" max="14845" width="10.7109375" customWidth="1"/>
    <col min="14846" max="14846" width="17.7109375" bestFit="1" customWidth="1"/>
    <col min="15072" max="15072" width="25.7109375" customWidth="1"/>
    <col min="15073" max="15074" width="12.7109375" customWidth="1"/>
    <col min="15075" max="15075" width="16.85546875" customWidth="1"/>
    <col min="15076" max="15076" width="2.85546875" customWidth="1"/>
    <col min="15077" max="15078" width="12.28515625" customWidth="1"/>
    <col min="15079" max="15079" width="19.140625" customWidth="1"/>
    <col min="15080" max="15080" width="20.7109375" customWidth="1"/>
    <col min="15081" max="15081" width="2.85546875" customWidth="1"/>
    <col min="15082" max="15083" width="10.7109375" customWidth="1"/>
    <col min="15084" max="15084" width="16.7109375" customWidth="1"/>
    <col min="15086" max="15086" width="20.7109375" customWidth="1"/>
    <col min="15087" max="15088" width="10.7109375" customWidth="1"/>
    <col min="15089" max="15089" width="16.7109375" customWidth="1"/>
    <col min="15090" max="15090" width="2.7109375" customWidth="1"/>
    <col min="15091" max="15092" width="10.7109375" customWidth="1"/>
    <col min="15093" max="15093" width="16.7109375" customWidth="1"/>
    <col min="15095" max="15095" width="20.7109375" customWidth="1"/>
    <col min="15096" max="15097" width="10.7109375" customWidth="1"/>
    <col min="15098" max="15098" width="16.7109375" customWidth="1"/>
    <col min="15099" max="15099" width="2.7109375" customWidth="1"/>
    <col min="15100" max="15101" width="10.7109375" customWidth="1"/>
    <col min="15102" max="15102" width="17.7109375" bestFit="1" customWidth="1"/>
    <col min="15328" max="15328" width="25.7109375" customWidth="1"/>
    <col min="15329" max="15330" width="12.7109375" customWidth="1"/>
    <col min="15331" max="15331" width="16.85546875" customWidth="1"/>
    <col min="15332" max="15332" width="2.85546875" customWidth="1"/>
    <col min="15333" max="15334" width="12.28515625" customWidth="1"/>
    <col min="15335" max="15335" width="19.140625" customWidth="1"/>
    <col min="15336" max="15336" width="20.7109375" customWidth="1"/>
    <col min="15337" max="15337" width="2.85546875" customWidth="1"/>
    <col min="15338" max="15339" width="10.7109375" customWidth="1"/>
    <col min="15340" max="15340" width="16.7109375" customWidth="1"/>
    <col min="15342" max="15342" width="20.7109375" customWidth="1"/>
    <col min="15343" max="15344" width="10.7109375" customWidth="1"/>
    <col min="15345" max="15345" width="16.7109375" customWidth="1"/>
    <col min="15346" max="15346" width="2.7109375" customWidth="1"/>
    <col min="15347" max="15348" width="10.7109375" customWidth="1"/>
    <col min="15349" max="15349" width="16.7109375" customWidth="1"/>
    <col min="15351" max="15351" width="20.7109375" customWidth="1"/>
    <col min="15352" max="15353" width="10.7109375" customWidth="1"/>
    <col min="15354" max="15354" width="16.7109375" customWidth="1"/>
    <col min="15355" max="15355" width="2.7109375" customWidth="1"/>
    <col min="15356" max="15357" width="10.7109375" customWidth="1"/>
    <col min="15358" max="15358" width="17.7109375" bestFit="1" customWidth="1"/>
    <col min="15584" max="15584" width="25.7109375" customWidth="1"/>
    <col min="15585" max="15586" width="12.7109375" customWidth="1"/>
    <col min="15587" max="15587" width="16.85546875" customWidth="1"/>
    <col min="15588" max="15588" width="2.85546875" customWidth="1"/>
    <col min="15589" max="15590" width="12.28515625" customWidth="1"/>
    <col min="15591" max="15591" width="19.140625" customWidth="1"/>
    <col min="15592" max="15592" width="20.7109375" customWidth="1"/>
    <col min="15593" max="15593" width="2.85546875" customWidth="1"/>
    <col min="15594" max="15595" width="10.7109375" customWidth="1"/>
    <col min="15596" max="15596" width="16.7109375" customWidth="1"/>
    <col min="15598" max="15598" width="20.7109375" customWidth="1"/>
    <col min="15599" max="15600" width="10.7109375" customWidth="1"/>
    <col min="15601" max="15601" width="16.7109375" customWidth="1"/>
    <col min="15602" max="15602" width="2.7109375" customWidth="1"/>
    <col min="15603" max="15604" width="10.7109375" customWidth="1"/>
    <col min="15605" max="15605" width="16.7109375" customWidth="1"/>
    <col min="15607" max="15607" width="20.7109375" customWidth="1"/>
    <col min="15608" max="15609" width="10.7109375" customWidth="1"/>
    <col min="15610" max="15610" width="16.7109375" customWidth="1"/>
    <col min="15611" max="15611" width="2.7109375" customWidth="1"/>
    <col min="15612" max="15613" width="10.7109375" customWidth="1"/>
    <col min="15614" max="15614" width="17.7109375" bestFit="1" customWidth="1"/>
    <col min="15840" max="15840" width="25.7109375" customWidth="1"/>
    <col min="15841" max="15842" width="12.7109375" customWidth="1"/>
    <col min="15843" max="15843" width="16.85546875" customWidth="1"/>
    <col min="15844" max="15844" width="2.85546875" customWidth="1"/>
    <col min="15845" max="15846" width="12.28515625" customWidth="1"/>
    <col min="15847" max="15847" width="19.140625" customWidth="1"/>
    <col min="15848" max="15848" width="20.7109375" customWidth="1"/>
    <col min="15849" max="15849" width="2.85546875" customWidth="1"/>
    <col min="15850" max="15851" width="10.7109375" customWidth="1"/>
    <col min="15852" max="15852" width="16.7109375" customWidth="1"/>
    <col min="15854" max="15854" width="20.7109375" customWidth="1"/>
    <col min="15855" max="15856" width="10.7109375" customWidth="1"/>
    <col min="15857" max="15857" width="16.7109375" customWidth="1"/>
    <col min="15858" max="15858" width="2.7109375" customWidth="1"/>
    <col min="15859" max="15860" width="10.7109375" customWidth="1"/>
    <col min="15861" max="15861" width="16.7109375" customWidth="1"/>
    <col min="15863" max="15863" width="20.7109375" customWidth="1"/>
    <col min="15864" max="15865" width="10.7109375" customWidth="1"/>
    <col min="15866" max="15866" width="16.7109375" customWidth="1"/>
    <col min="15867" max="15867" width="2.7109375" customWidth="1"/>
    <col min="15868" max="15869" width="10.7109375" customWidth="1"/>
    <col min="15870" max="15870" width="17.7109375" bestFit="1" customWidth="1"/>
    <col min="16096" max="16096" width="25.7109375" customWidth="1"/>
    <col min="16097" max="16098" width="12.7109375" customWidth="1"/>
    <col min="16099" max="16099" width="16.85546875" customWidth="1"/>
    <col min="16100" max="16100" width="2.85546875" customWidth="1"/>
    <col min="16101" max="16102" width="12.28515625" customWidth="1"/>
    <col min="16103" max="16103" width="19.140625" customWidth="1"/>
    <col min="16104" max="16104" width="20.7109375" customWidth="1"/>
    <col min="16105" max="16105" width="2.85546875" customWidth="1"/>
    <col min="16106" max="16107" width="10.7109375" customWidth="1"/>
    <col min="16108" max="16108" width="16.7109375" customWidth="1"/>
    <col min="16110" max="16110" width="20.7109375" customWidth="1"/>
    <col min="16111" max="16112" width="10.7109375" customWidth="1"/>
    <col min="16113" max="16113" width="16.7109375" customWidth="1"/>
    <col min="16114" max="16114" width="2.7109375" customWidth="1"/>
    <col min="16115" max="16116" width="10.7109375" customWidth="1"/>
    <col min="16117" max="16117" width="16.7109375" customWidth="1"/>
    <col min="16119" max="16119" width="20.7109375" customWidth="1"/>
    <col min="16120" max="16121" width="10.7109375" customWidth="1"/>
    <col min="16122" max="16122" width="16.7109375" customWidth="1"/>
    <col min="16123" max="16123" width="2.7109375" customWidth="1"/>
    <col min="16124" max="16125" width="10.7109375" customWidth="1"/>
    <col min="16126" max="16126" width="17.7109375" bestFit="1" customWidth="1"/>
  </cols>
  <sheetData>
    <row r="2" spans="1:11" ht="22.5" customHeight="1" x14ac:dyDescent="0.25">
      <c r="A2" s="30" t="s">
        <v>32</v>
      </c>
      <c r="B2" s="31"/>
      <c r="C2" s="31"/>
      <c r="D2" s="31"/>
      <c r="E2" s="32"/>
      <c r="F2" s="29"/>
    </row>
    <row r="3" spans="1:11" ht="22.5" customHeight="1" x14ac:dyDescent="0.25">
      <c r="A3" s="33" t="s">
        <v>33</v>
      </c>
      <c r="B3" s="34"/>
      <c r="C3" s="34"/>
      <c r="D3" s="34"/>
      <c r="E3" s="35"/>
      <c r="F3" s="29"/>
    </row>
    <row r="4" spans="1:11" ht="9" customHeight="1" x14ac:dyDescent="0.25">
      <c r="A4" s="7"/>
      <c r="B4" s="7"/>
      <c r="C4" s="7"/>
      <c r="D4" s="7"/>
      <c r="E4" s="7"/>
      <c r="F4" s="8"/>
    </row>
    <row r="5" spans="1:11" ht="9" customHeight="1" x14ac:dyDescent="0.25">
      <c r="A5" s="36"/>
      <c r="B5" s="36"/>
      <c r="C5" s="36"/>
      <c r="D5" s="36"/>
      <c r="E5" s="36"/>
      <c r="F5" s="8"/>
    </row>
    <row r="6" spans="1:11" ht="8.25" customHeight="1" x14ac:dyDescent="0.25">
      <c r="A6" s="8"/>
      <c r="B6" s="8"/>
      <c r="C6" s="8"/>
      <c r="D6" s="8"/>
      <c r="E6" s="8"/>
      <c r="F6" s="8"/>
    </row>
    <row r="7" spans="1:11" s="28" customFormat="1" ht="24.95" customHeight="1" x14ac:dyDescent="0.25">
      <c r="A7" s="23"/>
      <c r="B7" s="24" t="s">
        <v>21</v>
      </c>
      <c r="C7" s="25"/>
      <c r="D7" s="25"/>
      <c r="E7" s="26"/>
      <c r="F7" s="9"/>
      <c r="I7" s="91"/>
      <c r="J7" s="91"/>
      <c r="K7" s="91"/>
    </row>
    <row r="8" spans="1:11" ht="24.95" customHeight="1" x14ac:dyDescent="0.25">
      <c r="A8" s="21" t="s">
        <v>27</v>
      </c>
      <c r="B8" s="21" t="s">
        <v>28</v>
      </c>
      <c r="C8" s="21" t="s">
        <v>23</v>
      </c>
      <c r="D8" s="21"/>
      <c r="E8" s="21" t="s">
        <v>9</v>
      </c>
      <c r="F8" s="10"/>
    </row>
    <row r="9" spans="1:11" ht="9" customHeight="1" x14ac:dyDescent="0.25">
      <c r="A9" s="10"/>
      <c r="B9" s="10"/>
      <c r="C9" s="10"/>
      <c r="D9" s="10"/>
      <c r="E9" s="10"/>
      <c r="F9" s="10"/>
    </row>
    <row r="10" spans="1:11" s="13" customFormat="1" ht="24.95" customHeight="1" x14ac:dyDescent="0.25">
      <c r="A10" s="1" t="s">
        <v>4</v>
      </c>
      <c r="B10" s="3">
        <v>1</v>
      </c>
      <c r="C10" s="3">
        <v>86.2</v>
      </c>
      <c r="D10" s="3"/>
      <c r="E10" s="19">
        <v>70258.41</v>
      </c>
      <c r="F10" s="12"/>
    </row>
    <row r="11" spans="1:11" s="13" customFormat="1" ht="24.95" customHeight="1" thickBot="1" x14ac:dyDescent="0.3">
      <c r="A11" s="1" t="s">
        <v>25</v>
      </c>
      <c r="B11" s="3">
        <v>1</v>
      </c>
      <c r="C11" s="3">
        <v>1</v>
      </c>
      <c r="D11" s="3"/>
      <c r="E11" s="19">
        <v>31703.1</v>
      </c>
      <c r="F11" s="12"/>
    </row>
    <row r="12" spans="1:11" s="13" customFormat="1" ht="24.95" customHeight="1" thickBot="1" x14ac:dyDescent="0.3">
      <c r="A12" s="1" t="s">
        <v>2</v>
      </c>
      <c r="B12" s="3">
        <v>3</v>
      </c>
      <c r="C12" s="3">
        <v>759.14</v>
      </c>
      <c r="D12" s="3"/>
      <c r="E12" s="3">
        <v>391648.71</v>
      </c>
      <c r="F12" s="12"/>
      <c r="I12" s="106" t="s">
        <v>63</v>
      </c>
      <c r="J12" s="107"/>
      <c r="K12" s="108"/>
    </row>
    <row r="13" spans="1:11" s="13" customFormat="1" ht="24.95" customHeight="1" x14ac:dyDescent="0.25">
      <c r="A13" s="1" t="s">
        <v>12</v>
      </c>
      <c r="B13" s="3">
        <v>1</v>
      </c>
      <c r="C13" s="3">
        <v>277</v>
      </c>
      <c r="D13" s="3"/>
      <c r="E13" s="19">
        <v>46080.93</v>
      </c>
      <c r="F13" s="12"/>
      <c r="I13" s="99" t="s">
        <v>21</v>
      </c>
      <c r="J13" s="94">
        <v>12</v>
      </c>
      <c r="K13" s="95">
        <v>1229334.78</v>
      </c>
    </row>
    <row r="14" spans="1:11" s="13" customFormat="1" ht="24.95" customHeight="1" x14ac:dyDescent="0.25">
      <c r="A14" s="1" t="s">
        <v>11</v>
      </c>
      <c r="B14" s="3">
        <v>1</v>
      </c>
      <c r="C14" s="3">
        <v>44.6</v>
      </c>
      <c r="D14" s="3"/>
      <c r="E14" s="19">
        <v>147950.37</v>
      </c>
      <c r="F14" s="12"/>
      <c r="I14" s="100" t="s">
        <v>61</v>
      </c>
      <c r="J14" s="93">
        <v>1</v>
      </c>
      <c r="K14" s="96">
        <v>242979.68</v>
      </c>
    </row>
    <row r="15" spans="1:11" s="13" customFormat="1" ht="24.95" customHeight="1" thickBot="1" x14ac:dyDescent="0.3">
      <c r="A15" s="1" t="s">
        <v>17</v>
      </c>
      <c r="B15" s="3">
        <v>3</v>
      </c>
      <c r="C15" s="3">
        <v>18</v>
      </c>
      <c r="D15" s="3"/>
      <c r="E15" s="19">
        <v>166413.86000000002</v>
      </c>
      <c r="F15" s="12"/>
      <c r="I15" s="101" t="s">
        <v>62</v>
      </c>
      <c r="J15" s="97">
        <v>3</v>
      </c>
      <c r="K15" s="98">
        <v>2003263.71</v>
      </c>
    </row>
    <row r="16" spans="1:11" s="13" customFormat="1" ht="24.95" customHeight="1" x14ac:dyDescent="0.25">
      <c r="A16" s="1" t="s">
        <v>0</v>
      </c>
      <c r="B16" s="3">
        <v>1</v>
      </c>
      <c r="C16" s="3">
        <v>232.7</v>
      </c>
      <c r="D16" s="3"/>
      <c r="E16" s="19">
        <v>366711.31</v>
      </c>
      <c r="F16" s="12"/>
      <c r="I16" s="92"/>
      <c r="J16" s="92"/>
      <c r="K16" s="92"/>
    </row>
    <row r="17" spans="1:11" s="13" customFormat="1" ht="24.95" customHeight="1" x14ac:dyDescent="0.25">
      <c r="A17" s="1" t="s">
        <v>26</v>
      </c>
      <c r="B17" s="3">
        <v>1</v>
      </c>
      <c r="C17" s="3">
        <v>1</v>
      </c>
      <c r="D17" s="3"/>
      <c r="E17" s="19">
        <v>8568.09</v>
      </c>
      <c r="F17" s="12"/>
      <c r="I17" s="92"/>
      <c r="J17" s="92"/>
      <c r="K17" s="92"/>
    </row>
    <row r="18" spans="1:11" s="13" customFormat="1" ht="9" customHeight="1" x14ac:dyDescent="0.25">
      <c r="A18" s="102"/>
      <c r="B18" s="102"/>
      <c r="C18" s="102"/>
      <c r="D18" s="102"/>
      <c r="E18" s="102"/>
      <c r="F18" s="12"/>
      <c r="I18" s="92"/>
      <c r="J18" s="92"/>
      <c r="K18" s="92"/>
    </row>
    <row r="19" spans="1:11" s="13" customFormat="1" ht="24.95" customHeight="1" x14ac:dyDescent="0.25">
      <c r="A19" s="6" t="s">
        <v>19</v>
      </c>
      <c r="B19" s="15">
        <v>12</v>
      </c>
      <c r="C19" s="16"/>
      <c r="D19" s="16"/>
      <c r="E19" s="17">
        <v>1229334.78</v>
      </c>
      <c r="F19" s="18"/>
      <c r="I19" s="92"/>
      <c r="J19" s="92"/>
      <c r="K19" s="92"/>
    </row>
    <row r="20" spans="1:11" s="13" customFormat="1" ht="24.95" customHeight="1" x14ac:dyDescent="0.25">
      <c r="A20" s="37"/>
      <c r="B20" s="38"/>
      <c r="C20" s="39"/>
      <c r="D20" s="39"/>
      <c r="E20" s="40"/>
      <c r="F20" s="18"/>
      <c r="I20" s="92"/>
      <c r="J20" s="92"/>
      <c r="K20" s="92"/>
    </row>
    <row r="21" spans="1:11" s="13" customFormat="1" ht="24.95" customHeight="1" x14ac:dyDescent="0.25">
      <c r="A21" s="103" t="s">
        <v>16</v>
      </c>
      <c r="B21" s="104"/>
      <c r="C21" s="104"/>
      <c r="D21" s="104"/>
      <c r="E21" s="105"/>
      <c r="F21" s="18"/>
      <c r="I21" s="92"/>
      <c r="J21" s="92"/>
      <c r="K21" s="92"/>
    </row>
    <row r="22" spans="1:11" s="13" customFormat="1" ht="24.95" customHeight="1" x14ac:dyDescent="0.25">
      <c r="A22" s="21" t="s">
        <v>27</v>
      </c>
      <c r="B22" s="21" t="s">
        <v>28</v>
      </c>
      <c r="C22" s="21" t="s">
        <v>23</v>
      </c>
      <c r="D22" s="21"/>
      <c r="E22" s="21" t="s">
        <v>9</v>
      </c>
      <c r="F22" s="18"/>
      <c r="I22" s="92"/>
      <c r="J22" s="92"/>
      <c r="K22" s="92"/>
    </row>
    <row r="23" spans="1:11" s="13" customFormat="1" ht="7.5" customHeight="1" x14ac:dyDescent="0.25">
      <c r="A23" s="10"/>
      <c r="B23" s="10"/>
      <c r="C23" s="10"/>
      <c r="D23" s="10"/>
      <c r="E23" s="10"/>
      <c r="F23" s="18"/>
      <c r="I23" s="92"/>
      <c r="J23" s="92"/>
      <c r="K23" s="92"/>
    </row>
    <row r="24" spans="1:11" s="13" customFormat="1" ht="24.95" customHeight="1" x14ac:dyDescent="0.25">
      <c r="A24" s="1" t="s">
        <v>12</v>
      </c>
      <c r="B24" s="3">
        <v>1</v>
      </c>
      <c r="C24" s="3">
        <v>1468.71</v>
      </c>
      <c r="D24" s="3"/>
      <c r="E24" s="19">
        <v>242979.68</v>
      </c>
      <c r="F24" s="18"/>
      <c r="I24" s="92"/>
      <c r="J24" s="92"/>
      <c r="K24" s="92"/>
    </row>
    <row r="25" spans="1:11" s="13" customFormat="1" ht="10.5" customHeight="1" x14ac:dyDescent="0.25">
      <c r="A25" s="22"/>
      <c r="B25" s="22"/>
      <c r="C25" s="22"/>
      <c r="D25" s="22"/>
      <c r="E25" s="22"/>
      <c r="F25" s="18"/>
      <c r="I25" s="92"/>
      <c r="J25" s="92"/>
      <c r="K25" s="92"/>
    </row>
    <row r="26" spans="1:11" s="13" customFormat="1" ht="24.95" customHeight="1" x14ac:dyDescent="0.25">
      <c r="A26" s="20" t="s">
        <v>19</v>
      </c>
      <c r="B26" s="15">
        <v>1</v>
      </c>
      <c r="C26" s="16"/>
      <c r="D26" s="16"/>
      <c r="E26" s="17">
        <v>242979.68</v>
      </c>
      <c r="F26" s="18"/>
      <c r="I26" s="92"/>
      <c r="J26" s="92"/>
      <c r="K26" s="92"/>
    </row>
    <row r="27" spans="1:11" ht="15" customHeight="1" x14ac:dyDescent="0.25">
      <c r="A27" s="29"/>
      <c r="B27" s="29"/>
      <c r="C27" s="29"/>
      <c r="D27" s="29"/>
      <c r="E27" s="29"/>
      <c r="F27" s="29"/>
    </row>
    <row r="28" spans="1:11" s="28" customFormat="1" ht="24.95" customHeight="1" x14ac:dyDescent="0.25">
      <c r="A28" s="23"/>
      <c r="B28" s="27" t="s">
        <v>14</v>
      </c>
      <c r="C28" s="25"/>
      <c r="D28" s="25"/>
      <c r="E28" s="26"/>
      <c r="F28" s="9"/>
      <c r="I28" s="91"/>
      <c r="J28" s="91"/>
      <c r="K28" s="91"/>
    </row>
    <row r="29" spans="1:11" ht="24.95" customHeight="1" x14ac:dyDescent="0.25">
      <c r="A29" s="21" t="s">
        <v>27</v>
      </c>
      <c r="B29" s="21" t="s">
        <v>28</v>
      </c>
      <c r="C29" s="21" t="s">
        <v>23</v>
      </c>
      <c r="D29" s="21"/>
      <c r="E29" s="21" t="s">
        <v>9</v>
      </c>
      <c r="F29" s="11"/>
    </row>
    <row r="30" spans="1:11" ht="9" customHeight="1" x14ac:dyDescent="0.25">
      <c r="A30" s="10"/>
      <c r="B30" s="10"/>
      <c r="C30" s="10"/>
      <c r="D30" s="10"/>
      <c r="E30" s="10"/>
      <c r="F30" s="11"/>
    </row>
    <row r="31" spans="1:11" ht="24.95" customHeight="1" x14ac:dyDescent="0.25">
      <c r="A31" s="1" t="s">
        <v>2</v>
      </c>
      <c r="B31" s="3">
        <v>2</v>
      </c>
      <c r="C31" s="3">
        <v>2525</v>
      </c>
      <c r="D31" s="3"/>
      <c r="E31" s="19">
        <v>1264647.77</v>
      </c>
      <c r="F31" s="12"/>
    </row>
    <row r="32" spans="1:11" ht="24.95" customHeight="1" x14ac:dyDescent="0.25">
      <c r="A32" s="1" t="s">
        <v>17</v>
      </c>
      <c r="B32" s="3">
        <v>1</v>
      </c>
      <c r="C32" s="3">
        <v>57</v>
      </c>
      <c r="D32" s="3"/>
      <c r="E32" s="19">
        <v>738615.94</v>
      </c>
      <c r="F32" s="12"/>
    </row>
    <row r="33" spans="1:11" ht="9.6" customHeight="1" x14ac:dyDescent="0.25">
      <c r="A33" s="14"/>
      <c r="B33" s="14"/>
      <c r="C33" s="14"/>
      <c r="D33" s="14"/>
      <c r="E33" s="14"/>
      <c r="F33" s="12"/>
    </row>
    <row r="34" spans="1:11" ht="24.95" customHeight="1" x14ac:dyDescent="0.25">
      <c r="A34" s="6" t="s">
        <v>19</v>
      </c>
      <c r="B34" s="6">
        <v>3</v>
      </c>
      <c r="C34" s="16">
        <v>2582</v>
      </c>
      <c r="D34" s="16"/>
      <c r="E34" s="17">
        <v>2003263.71</v>
      </c>
      <c r="F34" s="18"/>
    </row>
    <row r="35" spans="1:11" ht="15" customHeight="1" x14ac:dyDescent="0.25">
      <c r="A35" s="29"/>
      <c r="B35" s="29"/>
      <c r="C35" s="29"/>
      <c r="D35" s="29"/>
      <c r="E35" s="29"/>
      <c r="F35" s="29"/>
    </row>
    <row r="36" spans="1:11" s="28" customFormat="1" ht="24.95" customHeight="1" thickBot="1" x14ac:dyDescent="0.3">
      <c r="A36" s="84"/>
      <c r="B36" s="85" t="s">
        <v>24</v>
      </c>
      <c r="C36" s="84"/>
      <c r="D36" s="84"/>
      <c r="E36" s="86"/>
      <c r="F36" s="9"/>
      <c r="I36" s="91"/>
      <c r="J36" s="91"/>
      <c r="K36" s="91"/>
    </row>
    <row r="37" spans="1:11" ht="24.95" customHeight="1" thickBot="1" x14ac:dyDescent="0.3">
      <c r="A37" s="58" t="s">
        <v>27</v>
      </c>
      <c r="B37" s="47" t="s">
        <v>60</v>
      </c>
      <c r="C37" s="59" t="s">
        <v>23</v>
      </c>
      <c r="D37" s="59" t="s">
        <v>37</v>
      </c>
      <c r="E37" s="60" t="s">
        <v>9</v>
      </c>
      <c r="F37" s="11"/>
    </row>
    <row r="38" spans="1:11" ht="21.95" customHeight="1" x14ac:dyDescent="0.25">
      <c r="A38" s="64" t="s">
        <v>44</v>
      </c>
      <c r="B38" s="61">
        <v>1</v>
      </c>
      <c r="C38" s="55">
        <v>86.2</v>
      </c>
      <c r="D38" s="56" t="s">
        <v>3</v>
      </c>
      <c r="E38" s="57">
        <v>70258.41</v>
      </c>
      <c r="F38" s="12"/>
    </row>
    <row r="39" spans="1:11" ht="21.95" customHeight="1" x14ac:dyDescent="0.25">
      <c r="A39" s="65" t="s">
        <v>25</v>
      </c>
      <c r="B39" s="62">
        <v>1</v>
      </c>
      <c r="C39" s="49">
        <v>1</v>
      </c>
      <c r="D39" s="50" t="s">
        <v>10</v>
      </c>
      <c r="E39" s="51">
        <v>31703.1</v>
      </c>
      <c r="F39" s="12"/>
    </row>
    <row r="40" spans="1:11" ht="21.95" customHeight="1" x14ac:dyDescent="0.25">
      <c r="A40" s="65" t="s">
        <v>42</v>
      </c>
      <c r="B40" s="62">
        <v>5</v>
      </c>
      <c r="C40" s="49">
        <v>3284.14</v>
      </c>
      <c r="D40" s="50" t="s">
        <v>1</v>
      </c>
      <c r="E40" s="51">
        <v>1656296.48</v>
      </c>
      <c r="F40" s="12"/>
    </row>
    <row r="41" spans="1:11" ht="21.95" customHeight="1" x14ac:dyDescent="0.25">
      <c r="A41" s="65" t="s">
        <v>41</v>
      </c>
      <c r="B41" s="62">
        <v>2</v>
      </c>
      <c r="C41" s="49">
        <v>1745.71</v>
      </c>
      <c r="D41" s="50" t="s">
        <v>1</v>
      </c>
      <c r="E41" s="51">
        <v>289060.61</v>
      </c>
      <c r="F41" s="12"/>
    </row>
    <row r="42" spans="1:11" ht="21.95" customHeight="1" x14ac:dyDescent="0.25">
      <c r="A42" s="65" t="s">
        <v>43</v>
      </c>
      <c r="B42" s="62">
        <v>1</v>
      </c>
      <c r="C42" s="49">
        <v>104.6</v>
      </c>
      <c r="D42" s="50" t="s">
        <v>3</v>
      </c>
      <c r="E42" s="51">
        <v>147950.37</v>
      </c>
      <c r="F42" s="12"/>
    </row>
    <row r="43" spans="1:11" ht="21.95" customHeight="1" x14ac:dyDescent="0.25">
      <c r="A43" s="65" t="s">
        <v>17</v>
      </c>
      <c r="B43" s="62">
        <v>4</v>
      </c>
      <c r="C43" s="49">
        <v>75</v>
      </c>
      <c r="D43" s="50" t="s">
        <v>10</v>
      </c>
      <c r="E43" s="51">
        <v>905029.79999999993</v>
      </c>
      <c r="F43" s="12"/>
    </row>
    <row r="44" spans="1:11" ht="21.95" customHeight="1" x14ac:dyDescent="0.25">
      <c r="A44" s="65" t="s">
        <v>0</v>
      </c>
      <c r="B44" s="62">
        <v>1</v>
      </c>
      <c r="C44" s="49">
        <v>232.7</v>
      </c>
      <c r="D44" s="50" t="s">
        <v>1</v>
      </c>
      <c r="E44" s="51">
        <v>366711.31</v>
      </c>
      <c r="F44" s="12"/>
    </row>
    <row r="45" spans="1:11" ht="21.95" customHeight="1" thickBot="1" x14ac:dyDescent="0.3">
      <c r="A45" s="66" t="s">
        <v>52</v>
      </c>
      <c r="B45" s="63">
        <v>1</v>
      </c>
      <c r="C45" s="52">
        <v>1</v>
      </c>
      <c r="D45" s="53" t="s">
        <v>10</v>
      </c>
      <c r="E45" s="54">
        <v>8568.09</v>
      </c>
      <c r="F45" s="12"/>
    </row>
    <row r="46" spans="1:11" ht="21.95" customHeight="1" x14ac:dyDescent="0.25">
      <c r="A46" s="87" t="s">
        <v>19</v>
      </c>
      <c r="B46" s="87">
        <v>16</v>
      </c>
      <c r="C46" s="88"/>
      <c r="D46" s="88"/>
      <c r="E46" s="89">
        <v>3475578.17</v>
      </c>
      <c r="F46" s="18"/>
    </row>
  </sheetData>
  <mergeCells count="3">
    <mergeCell ref="A18:E18"/>
    <mergeCell ref="A21:E21"/>
    <mergeCell ref="I12:K12"/>
  </mergeCells>
  <pageMargins left="1.1023622047244095" right="0.70866141732283472" top="0.74803149606299213" bottom="0.74803149606299213" header="0.31496062992125984" footer="0.31496062992125984"/>
  <pageSetup orientation="portrait" horizontalDpi="300" verticalDpi="300" r:id="rId1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GENERAL</vt:lpstr>
      <vt:lpstr>RESUMEN</vt:lpstr>
      <vt:lpstr>RESUMEN POR DELEG</vt:lpstr>
      <vt:lpstr>'LISTADO GENERAL'!Títulos_a_imprimir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ramo33 obras</dc:creator>
  <cp:lastModifiedBy>Gestión Zapotlanejo</cp:lastModifiedBy>
  <cp:lastPrinted>2025-01-20T18:19:33Z</cp:lastPrinted>
  <dcterms:created xsi:type="dcterms:W3CDTF">2024-11-23T16:21:02Z</dcterms:created>
  <dcterms:modified xsi:type="dcterms:W3CDTF">2025-02-04T17:26:09Z</dcterms:modified>
</cp:coreProperties>
</file>